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1116st\南魚沼市\上下水道部\水道課\水道課共有\2-7市報みなみ魚沼掲載用・HP\市ホームページ\新様式\"/>
    </mc:Choice>
  </mc:AlternateContent>
  <bookViews>
    <workbookView xWindow="0" yWindow="0" windowWidth="28800" windowHeight="10335" activeTab="2"/>
  </bookViews>
  <sheets>
    <sheet name="報告書表紙" sheetId="1" r:id="rId1"/>
    <sheet name="図　面" sheetId="2" r:id="rId2"/>
    <sheet name="内訳書（計算用）" sheetId="3" r:id="rId3"/>
  </sheets>
  <definedNames>
    <definedName name="_xlnm.Print_Area" localSheetId="2">'内訳書（計算用）'!$A$1:$J$48</definedName>
    <definedName name="_xlnm.Print_Area" localSheetId="0">報告書表紙!$B$1:$G$30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I40" i="3"/>
  <c r="I37" i="3"/>
  <c r="I36" i="3"/>
  <c r="I35" i="3"/>
  <c r="I34" i="3"/>
  <c r="I33" i="3"/>
  <c r="I32" i="3"/>
  <c r="I31" i="3"/>
  <c r="I30" i="3"/>
  <c r="I29" i="3"/>
  <c r="I28" i="3"/>
  <c r="I38" i="3" s="1"/>
  <c r="I22" i="3"/>
  <c r="I21" i="3"/>
  <c r="I20" i="3"/>
  <c r="I19" i="3"/>
  <c r="I18" i="3"/>
  <c r="I17" i="3"/>
  <c r="I16" i="3"/>
  <c r="I15" i="3"/>
  <c r="I26" i="3" s="1"/>
  <c r="I14" i="3"/>
  <c r="I11" i="3"/>
  <c r="I10" i="3"/>
  <c r="I9" i="3"/>
  <c r="I8" i="3"/>
  <c r="I7" i="3"/>
  <c r="I6" i="3"/>
  <c r="I5" i="3"/>
  <c r="I4" i="3"/>
  <c r="I12" i="3" s="1"/>
  <c r="C2" i="3"/>
  <c r="I41" i="3" l="1"/>
</calcChain>
</file>

<file path=xl/sharedStrings.xml><?xml version="1.0" encoding="utf-8"?>
<sst xmlns="http://schemas.openxmlformats.org/spreadsheetml/2006/main" count="108" uniqueCount="82">
  <si>
    <t>様式第７号（第１８条関係）</t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</si>
  <si>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</si>
  <si>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≪あて先≫　</t>
    <phoneticPr fontId="5"/>
  </si>
  <si>
    <t>（水道事業所）</t>
    <rPh sb="1" eb="3">
      <t>スイドウ</t>
    </rPh>
    <rPh sb="3" eb="6">
      <t>ジギョウショ</t>
    </rPh>
    <phoneticPr fontId="4"/>
  </si>
  <si>
    <t>南魚沼市畔地315番地</t>
    <phoneticPr fontId="4"/>
  </si>
  <si>
    <t>住    所</t>
    <phoneticPr fontId="5"/>
  </si>
  <si>
    <t>報告者</t>
    <phoneticPr fontId="5"/>
  </si>
  <si>
    <t>会 社 名</t>
    <phoneticPr fontId="5"/>
  </si>
  <si>
    <t>Ｔ Ｅ Ｌ</t>
    <phoneticPr fontId="5"/>
  </si>
  <si>
    <t>代表者名</t>
    <rPh sb="0" eb="2">
      <t>ダイヒョウ</t>
    </rPh>
    <phoneticPr fontId="5"/>
  </si>
  <si>
    <t>　下記のとおり、水道施設工事を実施したので報告します。</t>
    <rPh sb="8" eb="10">
      <t>スイドウ</t>
    </rPh>
    <rPh sb="10" eb="12">
      <t>シセツ</t>
    </rPh>
    <phoneticPr fontId="5"/>
  </si>
  <si>
    <t>水 道 施 設 修 繕 工 事 報 告 書</t>
    <rPh sb="8" eb="9">
      <t>オサム</t>
    </rPh>
    <rPh sb="10" eb="11">
      <t>ゼン</t>
    </rPh>
    <rPh sb="12" eb="13">
      <t>コウ</t>
    </rPh>
    <phoneticPr fontId="5"/>
  </si>
  <si>
    <t>意見</t>
    <rPh sb="0" eb="2">
      <t>イケン</t>
    </rPh>
    <phoneticPr fontId="4"/>
  </si>
  <si>
    <t>工事名</t>
  </si>
  <si>
    <t>工事年月日</t>
  </si>
  <si>
    <t>　　年　　月　　日</t>
    <phoneticPr fontId="4"/>
  </si>
  <si>
    <t>～</t>
    <phoneticPr fontId="5"/>
  </si>
  <si>
    <t>　　　　年　　月　　日</t>
    <phoneticPr fontId="4"/>
  </si>
  <si>
    <t>工事場所</t>
  </si>
  <si>
    <t>アパート名　　　　　　　　　　　　　号　　　　　　　　　</t>
    <phoneticPr fontId="5"/>
  </si>
  <si>
    <t>工事内容</t>
  </si>
  <si>
    <t>種類</t>
    <phoneticPr fontId="5"/>
  </si>
  <si>
    <t>管種</t>
  </si>
  <si>
    <t>器具種類</t>
  </si>
  <si>
    <t>口径</t>
  </si>
  <si>
    <t>特記事項</t>
  </si>
  <si>
    <t>配水管</t>
  </si>
  <si>
    <t>給水管</t>
  </si>
  <si>
    <t>消火栓</t>
  </si>
  <si>
    <t>その他</t>
  </si>
  <si>
    <t>工事費</t>
  </si>
  <si>
    <t>　￥　　　　　　　　　円（明細別記）</t>
    <rPh sb="11" eb="12">
      <t>エン</t>
    </rPh>
    <rPh sb="13" eb="15">
      <t>メイサイ</t>
    </rPh>
    <rPh sb="15" eb="17">
      <t>ベッキ</t>
    </rPh>
    <phoneticPr fontId="4"/>
  </si>
  <si>
    <t>備考
(漏水原因等)</t>
    <phoneticPr fontId="5"/>
  </si>
  <si>
    <t>添付書類</t>
  </si>
  <si>
    <t>　　１　位置図、詳細図・配管図</t>
  </si>
  <si>
    <t>　　２　工事明細、工事写真</t>
    <phoneticPr fontId="5"/>
  </si>
  <si>
    <t>位　置　図</t>
    <rPh sb="0" eb="1">
      <t>クライ</t>
    </rPh>
    <rPh sb="2" eb="3">
      <t>チ</t>
    </rPh>
    <rPh sb="4" eb="5">
      <t>ズ</t>
    </rPh>
    <phoneticPr fontId="4"/>
  </si>
  <si>
    <t>詳細図・配管図</t>
    <rPh sb="0" eb="1">
      <t>ツマビ</t>
    </rPh>
    <rPh sb="1" eb="2">
      <t>ホソ</t>
    </rPh>
    <rPh sb="2" eb="3">
      <t>ズ</t>
    </rPh>
    <rPh sb="4" eb="6">
      <t>ハイカン</t>
    </rPh>
    <rPh sb="6" eb="7">
      <t>ズ</t>
    </rPh>
    <phoneticPr fontId="4"/>
  </si>
  <si>
    <t>　上記のとおり報告します。</t>
    <phoneticPr fontId="4"/>
  </si>
  <si>
    <t>　　　　年　　月　　日</t>
    <rPh sb="4" eb="5">
      <t>ネン</t>
    </rPh>
    <rPh sb="7" eb="8">
      <t>ツキ</t>
    </rPh>
    <rPh sb="10" eb="11">
      <t>ニチ</t>
    </rPh>
    <phoneticPr fontId="5"/>
  </si>
  <si>
    <t>請負者</t>
    <rPh sb="0" eb="2">
      <t>ウケオイ</t>
    </rPh>
    <rPh sb="2" eb="3">
      <t>シャ</t>
    </rPh>
    <phoneticPr fontId="4"/>
  </si>
  <si>
    <t>水　道　施　設　修　繕　工　事　明　細　書</t>
    <rPh sb="0" eb="1">
      <t>ミズ</t>
    </rPh>
    <rPh sb="2" eb="3">
      <t>ミチ</t>
    </rPh>
    <rPh sb="4" eb="5">
      <t>シ</t>
    </rPh>
    <rPh sb="6" eb="7">
      <t>セツ</t>
    </rPh>
    <rPh sb="8" eb="9">
      <t>オサム</t>
    </rPh>
    <rPh sb="10" eb="11">
      <t>ゼン</t>
    </rPh>
    <rPh sb="12" eb="13">
      <t>タクミ</t>
    </rPh>
    <rPh sb="14" eb="15">
      <t>コト</t>
    </rPh>
    <rPh sb="16" eb="17">
      <t>メイ</t>
    </rPh>
    <rPh sb="18" eb="19">
      <t>ホソ</t>
    </rPh>
    <rPh sb="20" eb="21">
      <t>ショ</t>
    </rPh>
    <phoneticPr fontId="4"/>
  </si>
  <si>
    <t>工事名</t>
    <rPh sb="2" eb="3">
      <t>メイ</t>
    </rPh>
    <phoneticPr fontId="4"/>
  </si>
  <si>
    <t>労　務　費</t>
    <phoneticPr fontId="4"/>
  </si>
  <si>
    <t>区分</t>
    <phoneticPr fontId="4"/>
  </si>
  <si>
    <t>職　種</t>
  </si>
  <si>
    <t>人数</t>
    <rPh sb="0" eb="2">
      <t>ニンズウ</t>
    </rPh>
    <phoneticPr fontId="4"/>
  </si>
  <si>
    <t>作業時間</t>
    <rPh sb="0" eb="2">
      <t>サギョウ</t>
    </rPh>
    <rPh sb="2" eb="4">
      <t>ジカン</t>
    </rPh>
    <phoneticPr fontId="4"/>
  </si>
  <si>
    <t>単位</t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</si>
  <si>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</si>
  <si>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</si>
  <si>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</si>
  <si>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備　考</t>
    <rPh sb="0" eb="1">
      <t>ビ</t>
    </rPh>
    <rPh sb="2" eb="3">
      <t>コウ</t>
    </rPh>
    <phoneticPr fontId="4"/>
  </si>
  <si>
    <t>：　 ～ 　：</t>
  </si>
  <si>
    <t>平日</t>
  </si>
  <si>
    <t>・</t>
    <phoneticPr fontId="4"/>
  </si>
  <si>
    <t>休日</t>
  </si>
  <si>
    <t>Ａ</t>
    <phoneticPr fontId="4"/>
  </si>
  <si>
    <t>　労　務　費　計　</t>
    <rPh sb="1" eb="2">
      <t>ロウ</t>
    </rPh>
    <rPh sb="3" eb="4">
      <t>ツトム</t>
    </rPh>
    <rPh sb="5" eb="6">
      <t>ヒ</t>
    </rPh>
    <rPh sb="7" eb="8">
      <t>ケイ</t>
    </rPh>
    <phoneticPr fontId="4"/>
  </si>
  <si>
    <t>名　　　　　称</t>
  </si>
  <si>
    <t>形状・寸法</t>
    <rPh sb="0" eb="2">
      <t>ケイジョウ</t>
    </rPh>
    <rPh sb="3" eb="5">
      <t>スンポウ</t>
    </rPh>
    <phoneticPr fontId="4"/>
  </si>
  <si>
    <t>資材費</t>
    <rPh sb="0" eb="2">
      <t>シザイ</t>
    </rPh>
    <rPh sb="2" eb="3">
      <t>ヒ</t>
    </rPh>
    <phoneticPr fontId="4"/>
  </si>
  <si>
    <t>Ｂ</t>
    <phoneticPr fontId="4"/>
  </si>
  <si>
    <t>　資　材　費　計　</t>
    <rPh sb="1" eb="2">
      <t>シ</t>
    </rPh>
    <rPh sb="3" eb="4">
      <t>ザイ</t>
    </rPh>
    <rPh sb="5" eb="6">
      <t>ヒ</t>
    </rPh>
    <rPh sb="7" eb="8">
      <t>ケイ</t>
    </rPh>
    <phoneticPr fontId="4"/>
  </si>
  <si>
    <t>機械損料</t>
    <rPh sb="0" eb="2">
      <t>キカイ</t>
    </rPh>
    <rPh sb="2" eb="4">
      <t>ソンリョウ</t>
    </rPh>
    <phoneticPr fontId="4"/>
  </si>
  <si>
    <t>Ｃ</t>
    <phoneticPr fontId="4"/>
  </si>
  <si>
    <t>　機　械　損　料　計　</t>
    <rPh sb="1" eb="2">
      <t>キ</t>
    </rPh>
    <rPh sb="3" eb="4">
      <t>カセ</t>
    </rPh>
    <rPh sb="5" eb="6">
      <t>ソン</t>
    </rPh>
    <rPh sb="7" eb="8">
      <t>リョウ</t>
    </rPh>
    <rPh sb="9" eb="10">
      <t>ケイ</t>
    </rPh>
    <phoneticPr fontId="4"/>
  </si>
  <si>
    <t>Ｄ</t>
    <phoneticPr fontId="4"/>
  </si>
  <si>
    <t>　その他費用</t>
    <rPh sb="3" eb="4">
      <t>タ</t>
    </rPh>
    <rPh sb="4" eb="6">
      <t>ヒヨウ</t>
    </rPh>
    <phoneticPr fontId="4"/>
  </si>
  <si>
    <t>　直　接　工　事　費</t>
    <rPh sb="1" eb="2">
      <t>チョク</t>
    </rPh>
    <rPh sb="3" eb="4">
      <t>セツ</t>
    </rPh>
    <rPh sb="5" eb="6">
      <t>タクミ</t>
    </rPh>
    <rPh sb="7" eb="8">
      <t>コト</t>
    </rPh>
    <rPh sb="9" eb="10">
      <t>ヒ</t>
    </rPh>
    <phoneticPr fontId="4"/>
  </si>
  <si>
    <t>Ａ+Ｂ+Ｃ+Ｄ　＝</t>
    <phoneticPr fontId="4"/>
  </si>
  <si>
    <t>　支　給　品</t>
    <rPh sb="1" eb="2">
      <t>シ</t>
    </rPh>
    <rPh sb="3" eb="4">
      <t>キュウ</t>
    </rPh>
    <rPh sb="5" eb="6">
      <t>ヒン</t>
    </rPh>
    <phoneticPr fontId="4"/>
  </si>
  <si>
    <t>　外　注　費　　　　　　　　　　　　　）</t>
    <rPh sb="1" eb="2">
      <t>ソト</t>
    </rPh>
    <rPh sb="3" eb="4">
      <t>チュウ</t>
    </rPh>
    <rPh sb="5" eb="6">
      <t>ヒ</t>
    </rPh>
    <phoneticPr fontId="4"/>
  </si>
  <si>
    <t>　工　事　費　計</t>
    <rPh sb="1" eb="2">
      <t>タクミ</t>
    </rPh>
    <rPh sb="3" eb="4">
      <t>コト</t>
    </rPh>
    <rPh sb="5" eb="6">
      <t>ヒ</t>
    </rPh>
    <rPh sb="7" eb="8">
      <t>ケイ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</si>
  <si>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</si>
  <si>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　工　事　費　合　計</t>
    <rPh sb="1" eb="2">
      <t>タクミ</t>
    </rPh>
    <rPh sb="3" eb="4">
      <t>コト</t>
    </rPh>
    <rPh sb="5" eb="6">
      <t>ヒ</t>
    </rPh>
    <rPh sb="7" eb="8">
      <t>ゴウ</t>
    </rPh>
    <rPh sb="9" eb="10">
      <t>ケイ</t>
    </rPh>
    <phoneticPr fontId="4"/>
  </si>
  <si>
    <t>・上記以外　４０％以内</t>
    <phoneticPr fontId="3"/>
  </si>
  <si>
    <t>・施工範囲が宅地内のみ　３５％以内</t>
    <phoneticPr fontId="3"/>
  </si>
  <si>
    <t>諸経費率</t>
    <rPh sb="0" eb="3">
      <t>ショケイヒ</t>
    </rPh>
    <rPh sb="3" eb="4">
      <t>リツ</t>
    </rPh>
    <phoneticPr fontId="3"/>
  </si>
  <si>
    <t>南魚沼市長　</t>
    <rPh sb="0" eb="3">
      <t>ミナミウオヌマ</t>
    </rPh>
    <rPh sb="3" eb="5">
      <t>シチョウ</t>
    </rPh>
    <phoneticPr fontId="5"/>
  </si>
  <si>
    <t>　諸経費（　　%以内）</t>
    <rPh sb="1" eb="4">
      <t>ショケイヒ</t>
    </rPh>
    <rPh sb="8" eb="10">
      <t>イナイ</t>
    </rPh>
    <phoneticPr fontId="3"/>
  </si>
  <si>
    <t>　%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</si>
</sst>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##,##0&quot;円　（明細別記）&quot;"/>
    <numFmt numFmtId="177" formatCode="#,##0.0;&quot;△ &quot;#,##0.0"/>
    <numFmt numFmtId="178" formatCode="#,##0.00;&quot;△ &quot;#,##0.00"/>
    <numFmt numFmtId="179" formatCode="#,##0;&quot;△ &quot;#,##0"/>
    <numFmt numFmtId="180" formatCode="#,##0_);\(#,##0\)"/>
    <numFmt numFmtId="181" formatCode="#,##0.0"/>
    <numFmt numFmtId="182" formatCode="#,##0_);[Red]\(#,##0\)"/>
    <numFmt numFmtId="183" formatCode="&quot;　諸　経　費（&quot;0%&quot;以内）&quot;"/>
    <numFmt numFmtId="184" formatCode="&quot;（調整前：&quot;#,##0&quot;）&quot;"/>
    <numFmt numFmtId="185" formatCode="&quot;(&quot;0%&quot;）&quot;"/>
  </numFmts>
  <fonts count="13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2" applyNumberFormat="1" applyFont="1" applyAlignment="1">
      <alignment vertical="center"/>
    </xf>
    <xf numFmtId="58" fontId="2" fillId="0" borderId="0" xfId="2" applyNumberFormat="1" applyFont="1" applyAlignment="1">
      <alignment horizontal="right" vertical="center"/>
    </xf>
    <xf numFmtId="0" fontId="2" fillId="0" borderId="0" xfId="2" applyNumberFormat="1" applyFont="1" applyAlignment="1">
      <alignment horizontal="right" vertical="center"/>
    </xf>
    <xf numFmtId="0" fontId="2" fillId="0" borderId="1" xfId="2" applyNumberFormat="1" applyFont="1" applyBorder="1" applyAlignment="1">
      <alignment horizontal="distributed" vertical="center"/>
    </xf>
    <xf numFmtId="0" fontId="2" fillId="0" borderId="5" xfId="2" applyNumberFormat="1" applyFont="1" applyBorder="1" applyAlignment="1">
      <alignment horizontal="distributed" vertical="center"/>
    </xf>
    <xf numFmtId="0" fontId="2" fillId="0" borderId="7" xfId="2" applyNumberFormat="1" applyFont="1" applyBorder="1" applyAlignment="1">
      <alignment horizontal="center" vertical="center"/>
    </xf>
    <xf numFmtId="0" fontId="2" fillId="0" borderId="16" xfId="2" applyNumberFormat="1" applyFont="1" applyBorder="1" applyAlignment="1">
      <alignment horizontal="distributed" vertical="center"/>
    </xf>
    <xf numFmtId="0" fontId="2" fillId="0" borderId="17" xfId="2" applyNumberFormat="1" applyFont="1" applyBorder="1" applyAlignment="1">
      <alignment horizontal="distributed" vertical="center"/>
    </xf>
    <xf numFmtId="0" fontId="2" fillId="0" borderId="18" xfId="2" applyNumberFormat="1" applyFont="1" applyBorder="1" applyAlignment="1">
      <alignment horizontal="distributed" vertical="center"/>
    </xf>
    <xf numFmtId="0" fontId="2" fillId="0" borderId="20" xfId="2" applyNumberFormat="1" applyFont="1" applyBorder="1" applyAlignment="1">
      <alignment horizontal="distributed" vertical="center"/>
    </xf>
    <xf numFmtId="0" fontId="2" fillId="0" borderId="21" xfId="2" applyNumberFormat="1" applyFont="1" applyBorder="1" applyAlignment="1">
      <alignment horizontal="center" vertical="center"/>
    </xf>
    <xf numFmtId="0" fontId="2" fillId="0" borderId="21" xfId="2" applyNumberFormat="1" applyFont="1" applyBorder="1" applyAlignment="1">
      <alignment vertical="center"/>
    </xf>
    <xf numFmtId="0" fontId="2" fillId="0" borderId="22" xfId="2" applyNumberFormat="1" applyFont="1" applyBorder="1" applyAlignment="1">
      <alignment vertical="center"/>
    </xf>
    <xf numFmtId="0" fontId="2" fillId="0" borderId="23" xfId="2" applyNumberFormat="1" applyFont="1" applyBorder="1" applyAlignment="1">
      <alignment horizontal="distributed" vertical="center"/>
    </xf>
    <xf numFmtId="0" fontId="2" fillId="0" borderId="24" xfId="2" applyNumberFormat="1" applyFont="1" applyBorder="1" applyAlignment="1">
      <alignment vertical="center"/>
    </xf>
    <xf numFmtId="0" fontId="2" fillId="0" borderId="25" xfId="2" applyNumberFormat="1" applyFont="1" applyBorder="1" applyAlignment="1">
      <alignment vertical="center"/>
    </xf>
    <xf numFmtId="0" fontId="2" fillId="0" borderId="26" xfId="2" applyNumberFormat="1" applyFont="1" applyBorder="1" applyAlignment="1">
      <alignment horizontal="distributed" vertical="center"/>
    </xf>
    <xf numFmtId="0" fontId="2" fillId="0" borderId="27" xfId="2" applyNumberFormat="1" applyFont="1" applyBorder="1" applyAlignment="1">
      <alignment vertical="center"/>
    </xf>
    <xf numFmtId="0" fontId="2" fillId="0" borderId="15" xfId="2" applyNumberFormat="1" applyFont="1" applyBorder="1" applyAlignment="1">
      <alignment vertical="center"/>
    </xf>
    <xf numFmtId="176" fontId="2" fillId="0" borderId="6" xfId="2" applyNumberFormat="1" applyFont="1" applyBorder="1" applyAlignment="1">
      <alignment vertical="center"/>
    </xf>
    <xf numFmtId="0" fontId="2" fillId="0" borderId="28" xfId="2" applyNumberFormat="1" applyFont="1" applyBorder="1" applyAlignment="1">
      <alignment horizontal="distributed" vertical="center" wrapText="1"/>
    </xf>
    <xf numFmtId="0" fontId="7" fillId="0" borderId="0" xfId="2" applyFont="1"/>
    <xf numFmtId="0" fontId="8" fillId="0" borderId="0" xfId="2" applyFont="1"/>
    <xf numFmtId="0" fontId="1" fillId="0" borderId="0" xfId="2"/>
    <xf numFmtId="0" fontId="8" fillId="0" borderId="10" xfId="2" applyFont="1" applyBorder="1"/>
    <xf numFmtId="0" fontId="8" fillId="0" borderId="11" xfId="2" applyFont="1" applyBorder="1"/>
    <xf numFmtId="0" fontId="8" fillId="0" borderId="32" xfId="2" applyFont="1" applyBorder="1"/>
    <xf numFmtId="0" fontId="8" fillId="0" borderId="33" xfId="2" applyFont="1" applyBorder="1"/>
    <xf numFmtId="0" fontId="8" fillId="0" borderId="0" xfId="2" applyFont="1" applyBorder="1"/>
    <xf numFmtId="0" fontId="8" fillId="0" borderId="16" xfId="2" applyFont="1" applyBorder="1"/>
    <xf numFmtId="0" fontId="8" fillId="0" borderId="13" xfId="2" applyFont="1" applyBorder="1"/>
    <xf numFmtId="0" fontId="8" fillId="0" borderId="14" xfId="2" applyFont="1" applyBorder="1"/>
    <xf numFmtId="0" fontId="8" fillId="0" borderId="26" xfId="2" applyFont="1" applyBorder="1"/>
    <xf numFmtId="0" fontId="9" fillId="0" borderId="0" xfId="2" applyFont="1" applyBorder="1"/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11" xfId="2" applyFont="1" applyBorder="1"/>
    <xf numFmtId="0" fontId="9" fillId="0" borderId="32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16" xfId="2" applyFont="1" applyBorder="1"/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4" xfId="2" applyFont="1" applyBorder="1"/>
    <xf numFmtId="0" fontId="9" fillId="0" borderId="14" xfId="2" applyFont="1" applyBorder="1" applyAlignment="1">
      <alignment vertical="center"/>
    </xf>
    <xf numFmtId="0" fontId="9" fillId="0" borderId="26" xfId="2" applyFont="1" applyBorder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40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45" xfId="2" applyFont="1" applyBorder="1" applyAlignment="1">
      <alignment horizontal="left" vertical="center"/>
    </xf>
    <xf numFmtId="0" fontId="11" fillId="0" borderId="45" xfId="2" applyFont="1" applyBorder="1" applyAlignment="1">
      <alignment horizontal="center" vertical="center"/>
    </xf>
    <xf numFmtId="177" fontId="11" fillId="0" borderId="46" xfId="2" applyNumberFormat="1" applyFont="1" applyBorder="1" applyAlignment="1">
      <alignment horizontal="center" vertical="center"/>
    </xf>
    <xf numFmtId="178" fontId="11" fillId="0" borderId="46" xfId="2" applyNumberFormat="1" applyFont="1" applyBorder="1" applyAlignment="1">
      <alignment vertical="center"/>
    </xf>
    <xf numFmtId="3" fontId="11" fillId="0" borderId="45" xfId="2" applyNumberFormat="1" applyFont="1" applyBorder="1" applyAlignment="1">
      <alignment horizontal="right" vertical="center"/>
    </xf>
    <xf numFmtId="56" fontId="11" fillId="0" borderId="47" xfId="2" applyNumberFormat="1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center"/>
    </xf>
    <xf numFmtId="0" fontId="11" fillId="0" borderId="49" xfId="2" applyFont="1" applyFill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46" xfId="2" applyFont="1" applyBorder="1" applyAlignment="1">
      <alignment horizontal="left" vertical="center"/>
    </xf>
    <xf numFmtId="3" fontId="11" fillId="0" borderId="46" xfId="2" applyNumberFormat="1" applyFont="1" applyBorder="1" applyAlignment="1">
      <alignment horizontal="right" vertical="center"/>
    </xf>
    <xf numFmtId="56" fontId="11" fillId="0" borderId="50" xfId="2" applyNumberFormat="1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53" xfId="2" applyFont="1" applyBorder="1" applyAlignment="1">
      <alignment horizontal="left" vertical="center"/>
    </xf>
    <xf numFmtId="0" fontId="11" fillId="0" borderId="53" xfId="2" applyFont="1" applyBorder="1" applyAlignment="1">
      <alignment horizontal="center" vertical="center"/>
    </xf>
    <xf numFmtId="177" fontId="11" fillId="0" borderId="46" xfId="2" applyNumberFormat="1" applyFont="1" applyBorder="1" applyAlignment="1">
      <alignment vertical="center"/>
    </xf>
    <xf numFmtId="3" fontId="11" fillId="0" borderId="53" xfId="2" applyNumberFormat="1" applyFont="1" applyBorder="1" applyAlignment="1">
      <alignment horizontal="right" vertical="center"/>
    </xf>
    <xf numFmtId="179" fontId="11" fillId="0" borderId="54" xfId="2" applyNumberFormat="1" applyFont="1" applyBorder="1" applyAlignment="1">
      <alignment vertical="center"/>
    </xf>
    <xf numFmtId="0" fontId="11" fillId="0" borderId="6" xfId="2" applyFont="1" applyBorder="1" applyAlignment="1">
      <alignment horizontal="center" vertical="center" wrapText="1"/>
    </xf>
    <xf numFmtId="180" fontId="11" fillId="0" borderId="35" xfId="2" applyNumberFormat="1" applyFont="1" applyBorder="1" applyAlignment="1">
      <alignment vertical="center"/>
    </xf>
    <xf numFmtId="179" fontId="11" fillId="0" borderId="58" xfId="2" applyNumberFormat="1" applyFont="1" applyBorder="1" applyAlignment="1">
      <alignment vertical="center"/>
    </xf>
    <xf numFmtId="181" fontId="11" fillId="0" borderId="46" xfId="2" applyNumberFormat="1" applyFont="1" applyBorder="1" applyAlignment="1">
      <alignment horizontal="right" vertical="center"/>
    </xf>
    <xf numFmtId="0" fontId="11" fillId="0" borderId="46" xfId="2" applyNumberFormat="1" applyFont="1" applyBorder="1" applyAlignment="1">
      <alignment vertical="center"/>
    </xf>
    <xf numFmtId="179" fontId="11" fillId="0" borderId="50" xfId="2" applyNumberFormat="1" applyFont="1" applyBorder="1" applyAlignment="1">
      <alignment horizontal="center" vertical="center"/>
    </xf>
    <xf numFmtId="177" fontId="11" fillId="0" borderId="53" xfId="2" applyNumberFormat="1" applyFont="1" applyBorder="1" applyAlignment="1">
      <alignment horizontal="right" vertical="center"/>
    </xf>
    <xf numFmtId="179" fontId="11" fillId="0" borderId="54" xfId="2" applyNumberFormat="1" applyFont="1" applyBorder="1" applyAlignment="1">
      <alignment horizontal="center" vertical="center"/>
    </xf>
    <xf numFmtId="178" fontId="11" fillId="0" borderId="45" xfId="2" applyNumberFormat="1" applyFont="1" applyBorder="1" applyAlignment="1">
      <alignment vertical="center"/>
    </xf>
    <xf numFmtId="180" fontId="11" fillId="0" borderId="45" xfId="2" applyNumberFormat="1" applyFont="1" applyBorder="1" applyAlignment="1">
      <alignment vertical="center"/>
    </xf>
    <xf numFmtId="180" fontId="11" fillId="0" borderId="46" xfId="2" applyNumberFormat="1" applyFont="1" applyBorder="1" applyAlignment="1">
      <alignment vertical="center"/>
    </xf>
    <xf numFmtId="180" fontId="11" fillId="0" borderId="44" xfId="2" applyNumberFormat="1" applyFont="1" applyBorder="1" applyAlignment="1">
      <alignment vertical="center"/>
    </xf>
    <xf numFmtId="182" fontId="11" fillId="0" borderId="35" xfId="2" applyNumberFormat="1" applyFont="1" applyBorder="1" applyAlignment="1">
      <alignment vertical="center"/>
    </xf>
    <xf numFmtId="0" fontId="11" fillId="0" borderId="66" xfId="2" applyFont="1" applyBorder="1" applyAlignment="1">
      <alignment horizontal="center" vertical="center" wrapText="1"/>
    </xf>
    <xf numFmtId="177" fontId="11" fillId="0" borderId="41" xfId="2" applyNumberFormat="1" applyFont="1" applyBorder="1" applyAlignment="1">
      <alignment vertical="center"/>
    </xf>
    <xf numFmtId="182" fontId="11" fillId="0" borderId="41" xfId="2" applyNumberFormat="1" applyFont="1" applyBorder="1" applyAlignment="1">
      <alignment vertical="center"/>
    </xf>
    <xf numFmtId="179" fontId="11" fillId="0" borderId="42" xfId="2" applyNumberFormat="1" applyFont="1" applyBorder="1" applyAlignment="1">
      <alignment vertical="center"/>
    </xf>
    <xf numFmtId="0" fontId="11" fillId="0" borderId="10" xfId="2" applyFont="1" applyBorder="1" applyAlignment="1">
      <alignment horizontal="center" vertical="center" wrapText="1"/>
    </xf>
    <xf numFmtId="182" fontId="11" fillId="0" borderId="69" xfId="2" applyNumberFormat="1" applyFont="1" applyBorder="1" applyAlignment="1">
      <alignment vertical="center"/>
    </xf>
    <xf numFmtId="179" fontId="11" fillId="0" borderId="70" xfId="2" applyNumberFormat="1" applyFont="1" applyBorder="1" applyAlignment="1">
      <alignment vertical="center"/>
    </xf>
    <xf numFmtId="179" fontId="11" fillId="0" borderId="58" xfId="2" quotePrefix="1" applyNumberFormat="1" applyFont="1" applyBorder="1" applyAlignment="1">
      <alignment vertical="center"/>
    </xf>
    <xf numFmtId="182" fontId="11" fillId="0" borderId="53" xfId="2" applyNumberFormat="1" applyFont="1" applyBorder="1" applyAlignment="1">
      <alignment vertical="center"/>
    </xf>
    <xf numFmtId="179" fontId="11" fillId="0" borderId="54" xfId="2" quotePrefix="1" applyNumberFormat="1" applyFont="1" applyBorder="1" applyAlignment="1">
      <alignment vertical="center"/>
    </xf>
    <xf numFmtId="182" fontId="11" fillId="0" borderId="45" xfId="2" applyNumberFormat="1" applyFont="1" applyBorder="1" applyAlignment="1">
      <alignment vertical="center"/>
    </xf>
    <xf numFmtId="184" fontId="11" fillId="0" borderId="47" xfId="2" quotePrefix="1" applyNumberFormat="1" applyFont="1" applyBorder="1" applyAlignment="1">
      <alignment horizontal="left" vertical="center"/>
    </xf>
    <xf numFmtId="182" fontId="8" fillId="0" borderId="0" xfId="2" applyNumberFormat="1" applyFont="1"/>
    <xf numFmtId="182" fontId="11" fillId="0" borderId="46" xfId="2" applyNumberFormat="1" applyFont="1" applyBorder="1" applyAlignment="1">
      <alignment vertical="center"/>
    </xf>
    <xf numFmtId="179" fontId="11" fillId="0" borderId="50" xfId="2" quotePrefix="1" applyNumberFormat="1" applyFont="1" applyBorder="1" applyAlignment="1">
      <alignment vertical="center"/>
    </xf>
    <xf numFmtId="185" fontId="11" fillId="0" borderId="37" xfId="1" applyNumberFormat="1" applyFont="1" applyBorder="1" applyAlignment="1">
      <alignment horizontal="center" vertical="center"/>
    </xf>
    <xf numFmtId="182" fontId="11" fillId="0" borderId="49" xfId="2" applyNumberFormat="1" applyFont="1" applyBorder="1" applyAlignment="1">
      <alignment vertical="center"/>
    </xf>
    <xf numFmtId="179" fontId="11" fillId="0" borderId="76" xfId="2" applyNumberFormat="1" applyFont="1" applyBorder="1" applyAlignment="1">
      <alignment vertical="center"/>
    </xf>
    <xf numFmtId="182" fontId="11" fillId="0" borderId="78" xfId="2" applyNumberFormat="1" applyFont="1" applyBorder="1" applyAlignment="1">
      <alignment vertical="center"/>
    </xf>
    <xf numFmtId="179" fontId="11" fillId="0" borderId="38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2" fillId="0" borderId="7" xfId="2" applyNumberFormat="1" applyFont="1" applyBorder="1" applyAlignment="1">
      <alignment horizontal="left" vertical="center"/>
    </xf>
    <xf numFmtId="176" fontId="2" fillId="0" borderId="8" xfId="2" applyNumberFormat="1" applyFont="1" applyBorder="1" applyAlignment="1">
      <alignment horizontal="left" vertical="center"/>
    </xf>
    <xf numFmtId="0" fontId="2" fillId="0" borderId="29" xfId="2" applyNumberFormat="1" applyFont="1" applyBorder="1" applyAlignment="1">
      <alignment vertical="center" wrapText="1"/>
    </xf>
    <xf numFmtId="0" fontId="2" fillId="0" borderId="30" xfId="2" applyNumberFormat="1" applyFont="1" applyBorder="1" applyAlignment="1">
      <alignment vertical="center" wrapText="1"/>
    </xf>
    <xf numFmtId="0" fontId="2" fillId="0" borderId="31" xfId="2" applyNumberFormat="1" applyFont="1" applyBorder="1" applyAlignment="1">
      <alignment vertical="center" wrapText="1"/>
    </xf>
    <xf numFmtId="58" fontId="6" fillId="0" borderId="6" xfId="2" applyNumberFormat="1" applyFont="1" applyBorder="1" applyAlignment="1">
      <alignment horizontal="right" vertical="center"/>
    </xf>
    <xf numFmtId="58" fontId="6" fillId="0" borderId="7" xfId="2" applyNumberFormat="1" applyFont="1" applyBorder="1" applyAlignment="1">
      <alignment horizontal="right" vertical="center"/>
    </xf>
    <xf numFmtId="58" fontId="6" fillId="0" borderId="7" xfId="2" applyNumberFormat="1" applyFont="1" applyBorder="1" applyAlignment="1">
      <alignment horizontal="left" vertical="center"/>
    </xf>
    <xf numFmtId="58" fontId="6" fillId="0" borderId="8" xfId="2" applyNumberFormat="1" applyFont="1" applyBorder="1" applyAlignment="1">
      <alignment horizontal="left" vertical="center"/>
    </xf>
    <xf numFmtId="0" fontId="2" fillId="0" borderId="9" xfId="2" applyNumberFormat="1" applyFont="1" applyBorder="1" applyAlignment="1">
      <alignment horizontal="distributed" vertical="center"/>
    </xf>
    <xf numFmtId="0" fontId="2" fillId="0" borderId="5" xfId="2" applyNumberFormat="1" applyFont="1" applyBorder="1" applyAlignment="1">
      <alignment horizontal="distributed" vertical="center"/>
    </xf>
    <xf numFmtId="0" fontId="2" fillId="0" borderId="10" xfId="2" applyNumberFormat="1" applyFont="1" applyBorder="1" applyAlignment="1">
      <alignment vertical="center"/>
    </xf>
    <xf numFmtId="0" fontId="2" fillId="0" borderId="11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vertical="center"/>
    </xf>
    <xf numFmtId="0" fontId="2" fillId="0" borderId="13" xfId="2" applyNumberFormat="1" applyFont="1" applyBorder="1" applyAlignment="1">
      <alignment vertical="center"/>
    </xf>
    <xf numFmtId="0" fontId="2" fillId="0" borderId="14" xfId="2" applyNumberFormat="1" applyFont="1" applyBorder="1" applyAlignment="1">
      <alignment vertical="center"/>
    </xf>
    <xf numFmtId="0" fontId="2" fillId="0" borderId="15" xfId="2" applyNumberFormat="1" applyFont="1" applyBorder="1" applyAlignment="1">
      <alignment vertical="center"/>
    </xf>
    <xf numFmtId="0" fontId="2" fillId="0" borderId="19" xfId="2" applyNumberFormat="1" applyFont="1" applyBorder="1" applyAlignment="1">
      <alignment horizontal="distributed" vertical="center"/>
    </xf>
    <xf numFmtId="0" fontId="2" fillId="0" borderId="2" xfId="2" applyNumberFormat="1" applyFont="1" applyBorder="1" applyAlignment="1">
      <alignment horizontal="left" vertical="center"/>
    </xf>
    <xf numFmtId="0" fontId="2" fillId="0" borderId="3" xfId="2" applyNumberFormat="1" applyFont="1" applyBorder="1" applyAlignment="1">
      <alignment horizontal="left" vertical="center"/>
    </xf>
    <xf numFmtId="0" fontId="2" fillId="0" borderId="4" xfId="2" applyNumberFormat="1" applyFont="1" applyBorder="1" applyAlignment="1">
      <alignment horizontal="left" vertical="center"/>
    </xf>
    <xf numFmtId="0" fontId="2" fillId="0" borderId="0" xfId="2" applyNumberFormat="1" applyFont="1" applyAlignment="1">
      <alignment horizontal="left" vertical="center" shrinkToFit="1"/>
    </xf>
    <xf numFmtId="0" fontId="2" fillId="0" borderId="0" xfId="2" applyNumberFormat="1" applyFont="1" applyAlignment="1">
      <alignment horizontal="center" vertical="center"/>
    </xf>
    <xf numFmtId="58" fontId="9" fillId="0" borderId="33" xfId="2" applyNumberFormat="1" applyFont="1" applyBorder="1" applyAlignment="1">
      <alignment horizontal="center" vertical="center"/>
    </xf>
    <xf numFmtId="58" fontId="9" fillId="0" borderId="0" xfId="2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177" fontId="11" fillId="0" borderId="55" xfId="2" applyNumberFormat="1" applyFont="1" applyBorder="1" applyAlignment="1">
      <alignment vertical="center"/>
    </xf>
    <xf numFmtId="177" fontId="11" fillId="0" borderId="56" xfId="2" applyNumberFormat="1" applyFont="1" applyBorder="1" applyAlignment="1">
      <alignment vertical="center"/>
    </xf>
    <xf numFmtId="177" fontId="11" fillId="0" borderId="77" xfId="2" applyNumberFormat="1" applyFont="1" applyBorder="1" applyAlignment="1">
      <alignment vertical="center"/>
    </xf>
    <xf numFmtId="0" fontId="11" fillId="0" borderId="71" xfId="2" applyFont="1" applyBorder="1" applyAlignment="1">
      <alignment vertical="center" wrapText="1"/>
    </xf>
    <xf numFmtId="0" fontId="11" fillId="0" borderId="72" xfId="2" applyFont="1" applyBorder="1" applyAlignment="1">
      <alignment vertical="center" wrapText="1"/>
    </xf>
    <xf numFmtId="0" fontId="11" fillId="0" borderId="64" xfId="2" applyFont="1" applyBorder="1" applyAlignment="1">
      <alignment vertical="center" wrapText="1"/>
    </xf>
    <xf numFmtId="183" fontId="11" fillId="0" borderId="73" xfId="3" applyNumberFormat="1" applyFont="1" applyFill="1" applyBorder="1" applyAlignment="1">
      <alignment horizontal="left" vertical="center"/>
    </xf>
    <xf numFmtId="183" fontId="11" fillId="0" borderId="74" xfId="3" applyNumberFormat="1" applyFont="1" applyFill="1" applyBorder="1" applyAlignment="1">
      <alignment horizontal="left" vertical="center"/>
    </xf>
    <xf numFmtId="183" fontId="11" fillId="0" borderId="65" xfId="3" applyNumberFormat="1" applyFont="1" applyFill="1" applyBorder="1" applyAlignment="1">
      <alignment horizontal="left" vertical="center"/>
    </xf>
    <xf numFmtId="177" fontId="11" fillId="0" borderId="45" xfId="2" applyNumberFormat="1" applyFont="1" applyBorder="1" applyAlignment="1">
      <alignment horizontal="right" vertical="center"/>
    </xf>
    <xf numFmtId="0" fontId="11" fillId="0" borderId="75" xfId="2" applyFont="1" applyBorder="1" applyAlignment="1">
      <alignment horizontal="left" vertical="center"/>
    </xf>
    <xf numFmtId="0" fontId="11" fillId="0" borderId="46" xfId="2" applyFont="1" applyBorder="1" applyAlignment="1">
      <alignment horizontal="left" vertical="center"/>
    </xf>
    <xf numFmtId="0" fontId="11" fillId="0" borderId="61" xfId="2" applyFont="1" applyBorder="1" applyAlignment="1">
      <alignment horizontal="left" vertical="center"/>
    </xf>
    <xf numFmtId="0" fontId="11" fillId="0" borderId="62" xfId="2" applyFont="1" applyBorder="1" applyAlignment="1">
      <alignment horizontal="left" vertical="center"/>
    </xf>
    <xf numFmtId="0" fontId="11" fillId="0" borderId="63" xfId="2" applyFont="1" applyBorder="1" applyAlignment="1">
      <alignment horizontal="left" vertical="center"/>
    </xf>
    <xf numFmtId="177" fontId="11" fillId="0" borderId="57" xfId="2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77" fontId="11" fillId="0" borderId="35" xfId="2" applyNumberFormat="1" applyFont="1" applyBorder="1" applyAlignment="1">
      <alignment horizontal="right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64" xfId="2" applyFont="1" applyBorder="1" applyAlignment="1">
      <alignment horizontal="left" vertical="center"/>
    </xf>
    <xf numFmtId="0" fontId="11" fillId="0" borderId="53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67" xfId="2" applyFont="1" applyBorder="1" applyAlignment="1">
      <alignment vertical="center"/>
    </xf>
    <xf numFmtId="0" fontId="11" fillId="0" borderId="60" xfId="2" applyFont="1" applyBorder="1" applyAlignment="1">
      <alignment vertical="center"/>
    </xf>
    <xf numFmtId="0" fontId="11" fillId="0" borderId="40" xfId="2" applyFont="1" applyBorder="1" applyAlignment="1">
      <alignment vertical="center"/>
    </xf>
    <xf numFmtId="0" fontId="11" fillId="0" borderId="11" xfId="2" applyFont="1" applyBorder="1" applyAlignment="1">
      <alignment horizontal="left" vertical="center"/>
    </xf>
    <xf numFmtId="0" fontId="11" fillId="0" borderId="68" xfId="2" applyFont="1" applyBorder="1" applyAlignment="1">
      <alignment horizontal="left" vertical="center"/>
    </xf>
    <xf numFmtId="0" fontId="11" fillId="0" borderId="43" xfId="2" applyFont="1" applyBorder="1" applyAlignment="1">
      <alignment horizontal="center" vertical="center" wrapText="1"/>
    </xf>
    <xf numFmtId="0" fontId="11" fillId="0" borderId="51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left" vertical="center"/>
    </xf>
    <xf numFmtId="0" fontId="11" fillId="0" borderId="45" xfId="2" applyFont="1" applyBorder="1" applyAlignment="1">
      <alignment horizontal="left" vertical="center"/>
    </xf>
    <xf numFmtId="0" fontId="11" fillId="0" borderId="39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36" xfId="2" applyFont="1" applyBorder="1" applyAlignment="1">
      <alignment horizontal="center" vertical="center"/>
    </xf>
    <xf numFmtId="58" fontId="2" fillId="0" borderId="36" xfId="2" applyNumberFormat="1" applyFont="1" applyBorder="1" applyAlignment="1">
      <alignment horizontal="center" vertical="center"/>
    </xf>
    <xf numFmtId="58" fontId="2" fillId="0" borderId="7" xfId="2" applyNumberFormat="1" applyFont="1" applyBorder="1" applyAlignment="1">
      <alignment horizontal="center" vertical="center"/>
    </xf>
    <xf numFmtId="58" fontId="2" fillId="0" borderId="38" xfId="2" applyNumberFormat="1" applyFont="1" applyBorder="1" applyAlignment="1">
      <alignment horizontal="center" vertical="center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opLeftCell="A10" zoomScaleNormal="100" workbookViewId="0">
      <selection activeCell="B16" sqref="B16"/>
    </sheetView>
  </sheetViews>
  <sheetFormatPr defaultRowHeight="13.5" x14ac:dyDescent="0.15"/>
  <cols>
    <col min="1" max="1" width="2.625" style="1" customWidth="1"/>
    <col min="2" max="2" width="14.5" style="1" customWidth="1"/>
    <col min="3" max="3" width="9.375" style="1" customWidth="1"/>
    <col min="4" max="4" width="12" style="1" customWidth="1"/>
    <col min="5" max="5" width="11.125" style="1" customWidth="1"/>
    <col min="6" max="6" width="9.125" style="1" customWidth="1"/>
    <col min="7" max="7" width="17.5" style="1" customWidth="1"/>
    <col min="8" max="16384" width="9" style="1"/>
  </cols>
  <sheetData>
    <row r="1" spans="2:7" ht="18" customHeight="1" x14ac:dyDescent="0.15">
      <c r="B1" s="1" t="s">
        <v>0</v>
      </c>
    </row>
    <row r="2" spans="2:7" ht="18" customHeight="1" x14ac:dyDescent="0.15"/>
    <row r="3" spans="2:7" ht="18" customHeight="1" x14ac:dyDescent="0.15">
      <c r="G3" s="2" t="s">
        <v>1</v>
      </c>
    </row>
    <row r="4" spans="2:7" ht="18" customHeight="1" x14ac:dyDescent="0.15">
      <c r="B4" s="1" t="s">
        <v>2</v>
      </c>
    </row>
    <row r="5" spans="2:7" ht="18" customHeight="1" x14ac:dyDescent="0.15">
      <c r="B5" s="1" t="s">
        <v>3</v>
      </c>
      <c r="C5" s="1" t="s">
        <v>4</v>
      </c>
    </row>
    <row r="6" spans="2:7" ht="18" customHeight="1" x14ac:dyDescent="0.15">
      <c r="D6" s="3" t="s">
        <v>79</v>
      </c>
    </row>
    <row r="7" spans="2:7" ht="18" customHeight="1" x14ac:dyDescent="0.15"/>
    <row r="8" spans="2:7" ht="18" customHeight="1" x14ac:dyDescent="0.15">
      <c r="E8" s="3" t="s">
        <v>5</v>
      </c>
      <c r="F8" s="127"/>
      <c r="G8" s="127"/>
    </row>
    <row r="9" spans="2:7" ht="18" customHeight="1" x14ac:dyDescent="0.15">
      <c r="D9" s="3" t="s">
        <v>6</v>
      </c>
      <c r="E9" s="3" t="s">
        <v>7</v>
      </c>
      <c r="F9" s="127"/>
      <c r="G9" s="127"/>
    </row>
    <row r="10" spans="2:7" ht="18" customHeight="1" x14ac:dyDescent="0.15">
      <c r="E10" s="3" t="s">
        <v>8</v>
      </c>
      <c r="F10" s="127"/>
      <c r="G10" s="127"/>
    </row>
    <row r="11" spans="2:7" ht="18" customHeight="1" x14ac:dyDescent="0.15">
      <c r="E11" s="3" t="s">
        <v>9</v>
      </c>
      <c r="F11" s="127"/>
      <c r="G11" s="127"/>
    </row>
    <row r="12" spans="2:7" ht="18" customHeight="1" x14ac:dyDescent="0.15"/>
    <row r="13" spans="2:7" ht="18" customHeight="1" x14ac:dyDescent="0.15">
      <c r="B13" s="1" t="s">
        <v>10</v>
      </c>
    </row>
    <row r="14" spans="2:7" ht="18" customHeight="1" x14ac:dyDescent="0.15"/>
    <row r="15" spans="2:7" ht="18" customHeight="1" x14ac:dyDescent="0.15">
      <c r="B15" s="128" t="s">
        <v>11</v>
      </c>
      <c r="C15" s="128"/>
      <c r="D15" s="128"/>
      <c r="E15" s="128"/>
      <c r="F15" s="128"/>
      <c r="G15" s="128"/>
    </row>
    <row r="16" spans="2:7" ht="18" customHeight="1" thickBot="1" x14ac:dyDescent="0.2"/>
    <row r="17" spans="2:7" ht="30" customHeight="1" x14ac:dyDescent="0.15">
      <c r="B17" s="4" t="s">
        <v>13</v>
      </c>
      <c r="C17" s="124"/>
      <c r="D17" s="125"/>
      <c r="E17" s="125"/>
      <c r="F17" s="125"/>
      <c r="G17" s="126"/>
    </row>
    <row r="18" spans="2:7" ht="30" customHeight="1" x14ac:dyDescent="0.15">
      <c r="B18" s="5" t="s">
        <v>14</v>
      </c>
      <c r="C18" s="111" t="s">
        <v>15</v>
      </c>
      <c r="D18" s="112"/>
      <c r="E18" s="6" t="s">
        <v>16</v>
      </c>
      <c r="F18" s="113" t="s">
        <v>17</v>
      </c>
      <c r="G18" s="114"/>
    </row>
    <row r="19" spans="2:7" ht="30" customHeight="1" x14ac:dyDescent="0.15">
      <c r="B19" s="115" t="s">
        <v>18</v>
      </c>
      <c r="C19" s="117"/>
      <c r="D19" s="118"/>
      <c r="E19" s="118"/>
      <c r="F19" s="118"/>
      <c r="G19" s="119"/>
    </row>
    <row r="20" spans="2:7" ht="30" customHeight="1" x14ac:dyDescent="0.15">
      <c r="B20" s="116"/>
      <c r="C20" s="120" t="s">
        <v>19</v>
      </c>
      <c r="D20" s="121"/>
      <c r="E20" s="121"/>
      <c r="F20" s="121"/>
      <c r="G20" s="122"/>
    </row>
    <row r="21" spans="2:7" ht="30" customHeight="1" x14ac:dyDescent="0.15">
      <c r="B21" s="115" t="s">
        <v>20</v>
      </c>
      <c r="C21" s="7" t="s">
        <v>21</v>
      </c>
      <c r="D21" s="8" t="s">
        <v>22</v>
      </c>
      <c r="E21" s="8" t="s">
        <v>23</v>
      </c>
      <c r="F21" s="8" t="s">
        <v>24</v>
      </c>
      <c r="G21" s="9" t="s">
        <v>25</v>
      </c>
    </row>
    <row r="22" spans="2:7" ht="30" customHeight="1" x14ac:dyDescent="0.15">
      <c r="B22" s="123"/>
      <c r="C22" s="10" t="s">
        <v>26</v>
      </c>
      <c r="D22" s="11"/>
      <c r="E22" s="12"/>
      <c r="F22" s="11"/>
      <c r="G22" s="13"/>
    </row>
    <row r="23" spans="2:7" ht="30" customHeight="1" x14ac:dyDescent="0.15">
      <c r="B23" s="123"/>
      <c r="C23" s="14" t="s">
        <v>27</v>
      </c>
      <c r="D23" s="15"/>
      <c r="E23" s="15"/>
      <c r="F23" s="15"/>
      <c r="G23" s="16"/>
    </row>
    <row r="24" spans="2:7" ht="30" customHeight="1" x14ac:dyDescent="0.15">
      <c r="B24" s="123"/>
      <c r="C24" s="14" t="s">
        <v>28</v>
      </c>
      <c r="D24" s="15"/>
      <c r="E24" s="15"/>
      <c r="F24" s="15"/>
      <c r="G24" s="16"/>
    </row>
    <row r="25" spans="2:7" ht="30" customHeight="1" x14ac:dyDescent="0.15">
      <c r="B25" s="116"/>
      <c r="C25" s="17" t="s">
        <v>29</v>
      </c>
      <c r="D25" s="18"/>
      <c r="E25" s="18"/>
      <c r="F25" s="18"/>
      <c r="G25" s="19"/>
    </row>
    <row r="26" spans="2:7" ht="30" customHeight="1" x14ac:dyDescent="0.15">
      <c r="B26" s="5" t="s">
        <v>30</v>
      </c>
      <c r="C26" s="20"/>
      <c r="D26" s="106" t="s">
        <v>31</v>
      </c>
      <c r="E26" s="106"/>
      <c r="F26" s="106"/>
      <c r="G26" s="107"/>
    </row>
    <row r="27" spans="2:7" ht="55.5" customHeight="1" thickBot="1" x14ac:dyDescent="0.2">
      <c r="B27" s="21" t="s">
        <v>32</v>
      </c>
      <c r="C27" s="108"/>
      <c r="D27" s="109"/>
      <c r="E27" s="109"/>
      <c r="F27" s="109"/>
      <c r="G27" s="110"/>
    </row>
    <row r="28" spans="2:7" ht="24.95" customHeight="1" x14ac:dyDescent="0.15">
      <c r="B28" s="1" t="s">
        <v>33</v>
      </c>
    </row>
    <row r="29" spans="2:7" ht="18" customHeight="1" x14ac:dyDescent="0.15">
      <c r="B29" s="1" t="s">
        <v>34</v>
      </c>
    </row>
    <row r="30" spans="2:7" ht="18" customHeight="1" x14ac:dyDescent="0.15">
      <c r="B30" s="1" t="s">
        <v>35</v>
      </c>
    </row>
  </sheetData>
  <mergeCells count="14">
    <mergeCell ref="C17:G17"/>
    <mergeCell ref="F8:G8"/>
    <mergeCell ref="F9:G9"/>
    <mergeCell ref="F10:G10"/>
    <mergeCell ref="F11:G11"/>
    <mergeCell ref="B15:G15"/>
    <mergeCell ref="D26:G26"/>
    <mergeCell ref="C27:G27"/>
    <mergeCell ref="C18:D18"/>
    <mergeCell ref="F18:G18"/>
    <mergeCell ref="B19:B20"/>
    <mergeCell ref="C19:G19"/>
    <mergeCell ref="C20:G20"/>
    <mergeCell ref="B21:B25"/>
  </mergeCells>
  <phoneticPr fontId="3"/>
  <printOptions horizontalCentered="1" vertic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50" zoomScaleNormal="50" zoomScaleSheetLayoutView="50" workbookViewId="0">
      <selection activeCell="F8" sqref="F8:G8"/>
    </sheetView>
  </sheetViews>
  <sheetFormatPr defaultRowHeight="24.95" customHeight="1" x14ac:dyDescent="0.15"/>
  <cols>
    <col min="1" max="14" width="7.625" style="24" customWidth="1"/>
    <col min="15" max="16384" width="9" style="24"/>
  </cols>
  <sheetData>
    <row r="1" spans="1:14" ht="24.95" customHeight="1" x14ac:dyDescent="0.2">
      <c r="A1" s="22" t="s">
        <v>36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9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24.9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24.95" customHeight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4.95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24.95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4.95" customHeight="1" x14ac:dyDescent="0.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4" ht="24.95" customHeight="1" x14ac:dyDescent="0.1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ht="24.95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4.95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ht="24.95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24.95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24.95" customHeight="1" x14ac:dyDescent="0.1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ht="24.95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24.95" customHeight="1" x14ac:dyDescent="0.15">
      <c r="A15" s="31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24.9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4.95" customHeight="1" x14ac:dyDescent="0.2">
      <c r="A17" s="22" t="s">
        <v>37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4.9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24.95" customHeight="1" x14ac:dyDescent="0.2">
      <c r="A19" s="28"/>
      <c r="B19" s="3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24.95" customHeight="1" x14ac:dyDescent="0.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24.9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24.95" customHeight="1" x14ac:dyDescent="0.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24.95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ht="24.9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ht="24.95" customHeight="1" x14ac:dyDescent="0.1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24.95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24.95" customHeight="1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14" ht="24.95" customHeight="1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24.9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24.95" customHeight="1" x14ac:dyDescent="0.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24.9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24.9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24.95" customHeight="1" x14ac:dyDescent="0.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24.95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4.95" customHeight="1" x14ac:dyDescent="0.2">
      <c r="A35" s="35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6"/>
      <c r="N35" s="38"/>
    </row>
    <row r="36" spans="1:14" ht="24.95" customHeight="1" x14ac:dyDescent="0.2">
      <c r="A36" s="129" t="s">
        <v>39</v>
      </c>
      <c r="B36" s="130"/>
      <c r="C36" s="130"/>
      <c r="D36" s="130"/>
      <c r="E36" s="34"/>
      <c r="F36" s="39" t="s">
        <v>40</v>
      </c>
      <c r="G36" s="40"/>
      <c r="H36" s="34"/>
      <c r="I36" s="34"/>
      <c r="J36" s="34"/>
      <c r="K36" s="34"/>
      <c r="L36" s="34"/>
      <c r="M36" s="34"/>
      <c r="N36" s="41"/>
    </row>
    <row r="37" spans="1:14" ht="24.95" customHeight="1" x14ac:dyDescent="0.2">
      <c r="A37" s="42"/>
      <c r="B37" s="43"/>
      <c r="C37" s="43"/>
      <c r="D37" s="44"/>
      <c r="E37" s="44"/>
      <c r="F37" s="45"/>
      <c r="G37" s="45"/>
      <c r="H37" s="45"/>
      <c r="I37" s="45"/>
      <c r="J37" s="45"/>
      <c r="K37" s="45"/>
      <c r="L37" s="44"/>
      <c r="M37" s="45"/>
      <c r="N37" s="46"/>
    </row>
  </sheetData>
  <mergeCells count="1">
    <mergeCell ref="A36:D36"/>
  </mergeCells>
  <phoneticPr fontId="3"/>
  <printOptions horizontalCentered="1"/>
  <pageMargins left="0.59055118110236227" right="0.19685039370078741" top="0.59055118110236227" bottom="0.39370078740157483" header="0.19685039370078741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Zeros="0" tabSelected="1" view="pageBreakPreview" topLeftCell="A25" zoomScale="90" zoomScaleNormal="75" zoomScaleSheetLayoutView="90" workbookViewId="0">
      <selection activeCell="I43" sqref="I43"/>
    </sheetView>
  </sheetViews>
  <sheetFormatPr defaultRowHeight="18" customHeight="1" x14ac:dyDescent="0.15"/>
  <cols>
    <col min="1" max="1" width="3.625" style="47" customWidth="1"/>
    <col min="2" max="2" width="7.125" style="23" customWidth="1"/>
    <col min="3" max="3" width="13.5" style="23" customWidth="1"/>
    <col min="4" max="4" width="8.75" style="23" customWidth="1"/>
    <col min="5" max="5" width="19.875" style="23" customWidth="1"/>
    <col min="6" max="6" width="6" style="23" customWidth="1"/>
    <col min="7" max="7" width="9" style="23" customWidth="1"/>
    <col min="8" max="8" width="12.375" style="23" customWidth="1"/>
    <col min="9" max="9" width="15.25" style="23" customWidth="1"/>
    <col min="10" max="10" width="18.625" style="23" customWidth="1"/>
    <col min="11" max="11" width="8.25" style="23" customWidth="1"/>
    <col min="12" max="12" width="7.625" style="23" customWidth="1"/>
    <col min="13" max="14" width="9.625" style="23" bestFit="1" customWidth="1"/>
    <col min="15" max="15" width="8.5" style="23" bestFit="1" customWidth="1"/>
    <col min="16" max="16384" width="9" style="23"/>
  </cols>
  <sheetData>
    <row r="1" spans="1:10" s="48" customFormat="1" ht="30.75" customHeight="1" x14ac:dyDescent="0.15">
      <c r="A1" s="47"/>
      <c r="B1" s="171" t="s">
        <v>41</v>
      </c>
      <c r="C1" s="171"/>
      <c r="D1" s="171"/>
      <c r="E1" s="171"/>
      <c r="F1" s="171"/>
      <c r="G1" s="171"/>
      <c r="H1" s="171"/>
      <c r="I1" s="171"/>
      <c r="J1" s="171"/>
    </row>
    <row r="2" spans="1:10" ht="24.95" customHeight="1" x14ac:dyDescent="0.15">
      <c r="A2" s="172" t="s">
        <v>42</v>
      </c>
      <c r="B2" s="173"/>
      <c r="C2" s="174">
        <f>報告書表紙!C17</f>
        <v>0</v>
      </c>
      <c r="D2" s="175"/>
      <c r="E2" s="176"/>
      <c r="F2" s="173" t="s">
        <v>14</v>
      </c>
      <c r="G2" s="177"/>
      <c r="H2" s="178"/>
      <c r="I2" s="179"/>
      <c r="J2" s="180"/>
    </row>
    <row r="3" spans="1:10" ht="24.95" customHeight="1" x14ac:dyDescent="0.15">
      <c r="A3" s="170" t="s">
        <v>43</v>
      </c>
      <c r="B3" s="49" t="s">
        <v>44</v>
      </c>
      <c r="C3" s="50" t="s">
        <v>45</v>
      </c>
      <c r="D3" s="50" t="s">
        <v>46</v>
      </c>
      <c r="E3" s="50" t="s">
        <v>47</v>
      </c>
      <c r="F3" s="50" t="s">
        <v>48</v>
      </c>
      <c r="G3" s="50" t="s">
        <v>49</v>
      </c>
      <c r="H3" s="50" t="s">
        <v>50</v>
      </c>
      <c r="I3" s="50" t="s">
        <v>51</v>
      </c>
      <c r="J3" s="51" t="s">
        <v>52</v>
      </c>
    </row>
    <row r="4" spans="1:10" ht="24.95" customHeight="1" x14ac:dyDescent="0.15">
      <c r="A4" s="166"/>
      <c r="B4" s="52"/>
      <c r="C4" s="53"/>
      <c r="D4" s="54"/>
      <c r="E4" s="55" t="s">
        <v>53</v>
      </c>
      <c r="F4" s="54"/>
      <c r="G4" s="56"/>
      <c r="H4" s="57"/>
      <c r="I4" s="57">
        <f t="shared" ref="I4:I11" si="0">INT(G4*H4)</f>
        <v>0</v>
      </c>
      <c r="J4" s="58"/>
    </row>
    <row r="5" spans="1:10" ht="24.95" customHeight="1" x14ac:dyDescent="0.15">
      <c r="A5" s="166"/>
      <c r="B5" s="59"/>
      <c r="C5" s="53"/>
      <c r="D5" s="54"/>
      <c r="E5" s="55" t="s">
        <v>53</v>
      </c>
      <c r="F5" s="54"/>
      <c r="G5" s="56"/>
      <c r="H5" s="57"/>
      <c r="I5" s="57">
        <f t="shared" si="0"/>
        <v>0</v>
      </c>
      <c r="J5" s="58"/>
    </row>
    <row r="6" spans="1:10" ht="24.95" customHeight="1" x14ac:dyDescent="0.15">
      <c r="A6" s="166"/>
      <c r="B6" s="60" t="s">
        <v>54</v>
      </c>
      <c r="C6" s="53"/>
      <c r="D6" s="61"/>
      <c r="E6" s="55" t="s">
        <v>53</v>
      </c>
      <c r="F6" s="54"/>
      <c r="G6" s="56"/>
      <c r="H6" s="57"/>
      <c r="I6" s="57">
        <f t="shared" si="0"/>
        <v>0</v>
      </c>
      <c r="J6" s="58"/>
    </row>
    <row r="7" spans="1:10" ht="24.95" customHeight="1" x14ac:dyDescent="0.15">
      <c r="A7" s="166"/>
      <c r="B7" s="62" t="s">
        <v>55</v>
      </c>
      <c r="C7" s="63"/>
      <c r="D7" s="61"/>
      <c r="E7" s="55" t="s">
        <v>53</v>
      </c>
      <c r="F7" s="61"/>
      <c r="G7" s="56"/>
      <c r="H7" s="64"/>
      <c r="I7" s="64">
        <f t="shared" si="0"/>
        <v>0</v>
      </c>
      <c r="J7" s="65"/>
    </row>
    <row r="8" spans="1:10" ht="24.95" customHeight="1" x14ac:dyDescent="0.15">
      <c r="A8" s="166"/>
      <c r="B8" s="62" t="s">
        <v>56</v>
      </c>
      <c r="C8" s="63"/>
      <c r="D8" s="61"/>
      <c r="E8" s="55" t="s">
        <v>53</v>
      </c>
      <c r="F8" s="61"/>
      <c r="G8" s="56"/>
      <c r="H8" s="64"/>
      <c r="I8" s="64">
        <f t="shared" si="0"/>
        <v>0</v>
      </c>
      <c r="J8" s="65"/>
    </row>
    <row r="9" spans="1:10" ht="24.95" customHeight="1" x14ac:dyDescent="0.15">
      <c r="A9" s="166"/>
      <c r="B9" s="62"/>
      <c r="C9" s="63"/>
      <c r="D9" s="61"/>
      <c r="E9" s="55" t="s">
        <v>53</v>
      </c>
      <c r="F9" s="54"/>
      <c r="G9" s="56"/>
      <c r="H9" s="57"/>
      <c r="I9" s="57">
        <f t="shared" si="0"/>
        <v>0</v>
      </c>
      <c r="J9" s="58"/>
    </row>
    <row r="10" spans="1:10" ht="24.95" customHeight="1" x14ac:dyDescent="0.15">
      <c r="A10" s="166"/>
      <c r="B10" s="62"/>
      <c r="C10" s="63"/>
      <c r="D10" s="61"/>
      <c r="E10" s="55" t="s">
        <v>53</v>
      </c>
      <c r="F10" s="54"/>
      <c r="G10" s="56"/>
      <c r="H10" s="57"/>
      <c r="I10" s="57">
        <f t="shared" si="0"/>
        <v>0</v>
      </c>
      <c r="J10" s="58"/>
    </row>
    <row r="11" spans="1:10" ht="24.95" hidden="1" customHeight="1" x14ac:dyDescent="0.15">
      <c r="A11" s="167"/>
      <c r="B11" s="66"/>
      <c r="C11" s="67"/>
      <c r="D11" s="68"/>
      <c r="E11" s="55" t="s">
        <v>53</v>
      </c>
      <c r="F11" s="68"/>
      <c r="G11" s="69"/>
      <c r="H11" s="57"/>
      <c r="I11" s="70">
        <f t="shared" si="0"/>
        <v>0</v>
      </c>
      <c r="J11" s="71"/>
    </row>
    <row r="12" spans="1:10" ht="24.95" customHeight="1" x14ac:dyDescent="0.15">
      <c r="A12" s="72" t="s">
        <v>57</v>
      </c>
      <c r="B12" s="159" t="s">
        <v>58</v>
      </c>
      <c r="C12" s="159"/>
      <c r="D12" s="160"/>
      <c r="E12" s="133"/>
      <c r="F12" s="134"/>
      <c r="G12" s="134"/>
      <c r="H12" s="148"/>
      <c r="I12" s="73">
        <f>SUM(I4:I11)</f>
        <v>0</v>
      </c>
      <c r="J12" s="74"/>
    </row>
    <row r="13" spans="1:10" ht="24.95" customHeight="1" x14ac:dyDescent="0.15">
      <c r="A13" s="154" t="s">
        <v>59</v>
      </c>
      <c r="B13" s="155"/>
      <c r="C13" s="155"/>
      <c r="D13" s="156"/>
      <c r="E13" s="50" t="s">
        <v>60</v>
      </c>
      <c r="F13" s="50" t="s">
        <v>48</v>
      </c>
      <c r="G13" s="50" t="s">
        <v>49</v>
      </c>
      <c r="H13" s="50" t="s">
        <v>50</v>
      </c>
      <c r="I13" s="50" t="s">
        <v>51</v>
      </c>
      <c r="J13" s="51" t="s">
        <v>52</v>
      </c>
    </row>
    <row r="14" spans="1:10" ht="24.95" customHeight="1" x14ac:dyDescent="0.15">
      <c r="A14" s="166" t="s">
        <v>61</v>
      </c>
      <c r="B14" s="144"/>
      <c r="C14" s="144"/>
      <c r="D14" s="144"/>
      <c r="E14" s="63"/>
      <c r="F14" s="61"/>
      <c r="G14" s="56"/>
      <c r="H14" s="64"/>
      <c r="I14" s="64">
        <f>INT(G14*H14)</f>
        <v>0</v>
      </c>
      <c r="J14" s="65"/>
    </row>
    <row r="15" spans="1:10" ht="24.95" customHeight="1" x14ac:dyDescent="0.15">
      <c r="A15" s="166"/>
      <c r="B15" s="144"/>
      <c r="C15" s="144"/>
      <c r="D15" s="144"/>
      <c r="E15" s="63"/>
      <c r="F15" s="61"/>
      <c r="G15" s="56"/>
      <c r="H15" s="75"/>
      <c r="I15" s="64">
        <f t="shared" ref="I15:I22" si="1">INT(G15*H15)</f>
        <v>0</v>
      </c>
      <c r="J15" s="65"/>
    </row>
    <row r="16" spans="1:10" ht="24.95" customHeight="1" x14ac:dyDescent="0.15">
      <c r="A16" s="166"/>
      <c r="B16" s="144"/>
      <c r="C16" s="144"/>
      <c r="D16" s="144"/>
      <c r="E16" s="63"/>
      <c r="F16" s="61"/>
      <c r="G16" s="56"/>
      <c r="H16" s="64"/>
      <c r="I16" s="64">
        <f t="shared" si="1"/>
        <v>0</v>
      </c>
      <c r="J16" s="65"/>
    </row>
    <row r="17" spans="1:10" ht="24.95" customHeight="1" x14ac:dyDescent="0.15">
      <c r="A17" s="166"/>
      <c r="B17" s="144"/>
      <c r="C17" s="144"/>
      <c r="D17" s="144"/>
      <c r="E17" s="63"/>
      <c r="F17" s="61"/>
      <c r="G17" s="56"/>
      <c r="H17" s="64"/>
      <c r="I17" s="64">
        <f>INT(G17*H17)</f>
        <v>0</v>
      </c>
      <c r="J17" s="65"/>
    </row>
    <row r="18" spans="1:10" ht="24.95" customHeight="1" x14ac:dyDescent="0.15">
      <c r="A18" s="166"/>
      <c r="B18" s="145"/>
      <c r="C18" s="146"/>
      <c r="D18" s="147"/>
      <c r="E18" s="63"/>
      <c r="F18" s="61"/>
      <c r="G18" s="56"/>
      <c r="H18" s="64"/>
      <c r="I18" s="64">
        <f t="shared" si="1"/>
        <v>0</v>
      </c>
      <c r="J18" s="65"/>
    </row>
    <row r="19" spans="1:10" ht="24.95" customHeight="1" x14ac:dyDescent="0.15">
      <c r="A19" s="166"/>
      <c r="B19" s="145"/>
      <c r="C19" s="146"/>
      <c r="D19" s="147"/>
      <c r="E19" s="63"/>
      <c r="F19" s="61"/>
      <c r="G19" s="56"/>
      <c r="H19" s="64"/>
      <c r="I19" s="64">
        <f t="shared" si="1"/>
        <v>0</v>
      </c>
      <c r="J19" s="65"/>
    </row>
    <row r="20" spans="1:10" ht="24.95" customHeight="1" x14ac:dyDescent="0.15">
      <c r="A20" s="166"/>
      <c r="B20" s="145"/>
      <c r="C20" s="146"/>
      <c r="D20" s="147"/>
      <c r="E20" s="63"/>
      <c r="F20" s="61"/>
      <c r="G20" s="76"/>
      <c r="H20" s="64"/>
      <c r="I20" s="64">
        <f t="shared" si="1"/>
        <v>0</v>
      </c>
      <c r="J20" s="65"/>
    </row>
    <row r="21" spans="1:10" ht="24.95" customHeight="1" x14ac:dyDescent="0.15">
      <c r="A21" s="166"/>
      <c r="B21" s="145"/>
      <c r="C21" s="146"/>
      <c r="D21" s="147"/>
      <c r="E21" s="63"/>
      <c r="F21" s="61"/>
      <c r="G21" s="69"/>
      <c r="H21" s="57"/>
      <c r="I21" s="57">
        <f t="shared" si="1"/>
        <v>0</v>
      </c>
      <c r="J21" s="77"/>
    </row>
    <row r="22" spans="1:10" ht="24.95" customHeight="1" x14ac:dyDescent="0.15">
      <c r="A22" s="166"/>
      <c r="B22" s="145"/>
      <c r="C22" s="146"/>
      <c r="D22" s="147"/>
      <c r="E22" s="63"/>
      <c r="F22" s="61"/>
      <c r="G22" s="69"/>
      <c r="H22" s="57"/>
      <c r="I22" s="57">
        <f t="shared" si="1"/>
        <v>0</v>
      </c>
      <c r="J22" s="77"/>
    </row>
    <row r="23" spans="1:10" ht="24.95" customHeight="1" x14ac:dyDescent="0.15">
      <c r="A23" s="166"/>
      <c r="B23" s="145"/>
      <c r="C23" s="146"/>
      <c r="D23" s="147"/>
      <c r="E23" s="63"/>
      <c r="F23" s="61"/>
      <c r="G23" s="69"/>
      <c r="H23" s="57"/>
      <c r="I23" s="57"/>
      <c r="J23" s="77"/>
    </row>
    <row r="24" spans="1:10" ht="24.95" customHeight="1" x14ac:dyDescent="0.15">
      <c r="A24" s="166"/>
      <c r="B24" s="145"/>
      <c r="C24" s="146"/>
      <c r="D24" s="147"/>
      <c r="E24" s="63"/>
      <c r="F24" s="61"/>
      <c r="G24" s="69"/>
      <c r="H24" s="57"/>
      <c r="I24" s="57"/>
      <c r="J24" s="77"/>
    </row>
    <row r="25" spans="1:10" ht="24.95" customHeight="1" x14ac:dyDescent="0.15">
      <c r="A25" s="167"/>
      <c r="B25" s="157"/>
      <c r="C25" s="158"/>
      <c r="D25" s="158"/>
      <c r="E25" s="67"/>
      <c r="F25" s="68"/>
      <c r="G25" s="67"/>
      <c r="H25" s="57"/>
      <c r="I25" s="78"/>
      <c r="J25" s="79"/>
    </row>
    <row r="26" spans="1:10" ht="24.95" customHeight="1" x14ac:dyDescent="0.15">
      <c r="A26" s="72" t="s">
        <v>62</v>
      </c>
      <c r="B26" s="159" t="s">
        <v>63</v>
      </c>
      <c r="C26" s="159"/>
      <c r="D26" s="160"/>
      <c r="E26" s="133"/>
      <c r="F26" s="134"/>
      <c r="G26" s="134"/>
      <c r="H26" s="148"/>
      <c r="I26" s="73">
        <f>SUM(I14:I25)</f>
        <v>0</v>
      </c>
      <c r="J26" s="74"/>
    </row>
    <row r="27" spans="1:10" ht="24.95" customHeight="1" x14ac:dyDescent="0.15">
      <c r="A27" s="154" t="s">
        <v>59</v>
      </c>
      <c r="B27" s="155"/>
      <c r="C27" s="155"/>
      <c r="D27" s="156"/>
      <c r="E27" s="50" t="s">
        <v>60</v>
      </c>
      <c r="F27" s="50" t="s">
        <v>48</v>
      </c>
      <c r="G27" s="50" t="s">
        <v>49</v>
      </c>
      <c r="H27" s="50" t="s">
        <v>50</v>
      </c>
      <c r="I27" s="50" t="s">
        <v>51</v>
      </c>
      <c r="J27" s="51" t="s">
        <v>52</v>
      </c>
    </row>
    <row r="28" spans="1:10" ht="24.95" customHeight="1" x14ac:dyDescent="0.15">
      <c r="A28" s="166" t="s">
        <v>64</v>
      </c>
      <c r="B28" s="168"/>
      <c r="C28" s="169"/>
      <c r="D28" s="169"/>
      <c r="E28" s="53"/>
      <c r="F28" s="62"/>
      <c r="G28" s="80"/>
      <c r="H28" s="57"/>
      <c r="I28" s="81">
        <f>INT(G28*H28)</f>
        <v>0</v>
      </c>
      <c r="J28" s="58"/>
    </row>
    <row r="29" spans="1:10" ht="24.95" customHeight="1" x14ac:dyDescent="0.15">
      <c r="A29" s="166"/>
      <c r="B29" s="147"/>
      <c r="C29" s="144"/>
      <c r="D29" s="144"/>
      <c r="E29" s="63"/>
      <c r="F29" s="52"/>
      <c r="G29" s="56"/>
      <c r="H29" s="57"/>
      <c r="I29" s="82">
        <f t="shared" ref="I29:I37" si="2">INT(G29*H29)</f>
        <v>0</v>
      </c>
      <c r="J29" s="58"/>
    </row>
    <row r="30" spans="1:10" ht="24.95" customHeight="1" x14ac:dyDescent="0.15">
      <c r="A30" s="166"/>
      <c r="B30" s="147"/>
      <c r="C30" s="144"/>
      <c r="D30" s="144"/>
      <c r="E30" s="63"/>
      <c r="F30" s="61"/>
      <c r="G30" s="56"/>
      <c r="H30" s="57"/>
      <c r="I30" s="82">
        <f t="shared" si="2"/>
        <v>0</v>
      </c>
      <c r="J30" s="58"/>
    </row>
    <row r="31" spans="1:10" ht="24.95" customHeight="1" x14ac:dyDescent="0.15">
      <c r="A31" s="166"/>
      <c r="B31" s="147"/>
      <c r="C31" s="144"/>
      <c r="D31" s="144"/>
      <c r="E31" s="63"/>
      <c r="F31" s="61"/>
      <c r="G31" s="56"/>
      <c r="H31" s="57"/>
      <c r="I31" s="82">
        <f t="shared" si="2"/>
        <v>0</v>
      </c>
      <c r="J31" s="58"/>
    </row>
    <row r="32" spans="1:10" ht="24.95" customHeight="1" x14ac:dyDescent="0.15">
      <c r="A32" s="166"/>
      <c r="B32" s="147"/>
      <c r="C32" s="144"/>
      <c r="D32" s="144"/>
      <c r="E32" s="63"/>
      <c r="F32" s="61"/>
      <c r="G32" s="56"/>
      <c r="H32" s="57"/>
      <c r="I32" s="82">
        <f t="shared" si="2"/>
        <v>0</v>
      </c>
      <c r="J32" s="58"/>
    </row>
    <row r="33" spans="1:15" ht="24.95" customHeight="1" x14ac:dyDescent="0.15">
      <c r="A33" s="166"/>
      <c r="B33" s="147"/>
      <c r="C33" s="144"/>
      <c r="D33" s="144"/>
      <c r="E33" s="63"/>
      <c r="F33" s="61"/>
      <c r="G33" s="56"/>
      <c r="H33" s="57"/>
      <c r="I33" s="82">
        <f t="shared" si="2"/>
        <v>0</v>
      </c>
      <c r="J33" s="58"/>
    </row>
    <row r="34" spans="1:15" ht="24.95" customHeight="1" x14ac:dyDescent="0.15">
      <c r="A34" s="166"/>
      <c r="B34" s="144"/>
      <c r="C34" s="144"/>
      <c r="D34" s="144"/>
      <c r="E34" s="63"/>
      <c r="F34" s="61"/>
      <c r="G34" s="56"/>
      <c r="H34" s="64"/>
      <c r="I34" s="82">
        <f t="shared" si="2"/>
        <v>0</v>
      </c>
      <c r="J34" s="65"/>
    </row>
    <row r="35" spans="1:15" ht="24.95" customHeight="1" x14ac:dyDescent="0.15">
      <c r="A35" s="166"/>
      <c r="B35" s="144"/>
      <c r="C35" s="144"/>
      <c r="D35" s="144"/>
      <c r="E35" s="63"/>
      <c r="F35" s="61"/>
      <c r="G35" s="56"/>
      <c r="H35" s="64"/>
      <c r="I35" s="82">
        <f t="shared" si="2"/>
        <v>0</v>
      </c>
      <c r="J35" s="65"/>
    </row>
    <row r="36" spans="1:15" ht="24.95" customHeight="1" x14ac:dyDescent="0.15">
      <c r="A36" s="166"/>
      <c r="B36" s="147"/>
      <c r="C36" s="144"/>
      <c r="D36" s="144"/>
      <c r="E36" s="63"/>
      <c r="F36" s="54"/>
      <c r="G36" s="56"/>
      <c r="H36" s="57"/>
      <c r="I36" s="82">
        <f t="shared" si="2"/>
        <v>0</v>
      </c>
      <c r="J36" s="58"/>
    </row>
    <row r="37" spans="1:15" ht="24.95" hidden="1" customHeight="1" x14ac:dyDescent="0.15">
      <c r="A37" s="167"/>
      <c r="B37" s="157"/>
      <c r="C37" s="158"/>
      <c r="D37" s="158"/>
      <c r="E37" s="67"/>
      <c r="F37" s="54"/>
      <c r="G37" s="69"/>
      <c r="H37" s="57"/>
      <c r="I37" s="83">
        <f t="shared" si="2"/>
        <v>0</v>
      </c>
      <c r="J37" s="79"/>
    </row>
    <row r="38" spans="1:15" ht="24.95" customHeight="1" x14ac:dyDescent="0.15">
      <c r="A38" s="72" t="s">
        <v>65</v>
      </c>
      <c r="B38" s="159" t="s">
        <v>66</v>
      </c>
      <c r="C38" s="159"/>
      <c r="D38" s="160"/>
      <c r="E38" s="133"/>
      <c r="F38" s="134"/>
      <c r="G38" s="134"/>
      <c r="H38" s="148"/>
      <c r="I38" s="84">
        <f>SUM(I28:I37)</f>
        <v>0</v>
      </c>
      <c r="J38" s="74"/>
    </row>
    <row r="39" spans="1:15" ht="24.95" customHeight="1" x14ac:dyDescent="0.15">
      <c r="A39" s="85"/>
      <c r="B39" s="161"/>
      <c r="C39" s="162"/>
      <c r="D39" s="163"/>
      <c r="E39" s="86"/>
      <c r="F39" s="86"/>
      <c r="G39" s="86"/>
      <c r="H39" s="86"/>
      <c r="I39" s="87"/>
      <c r="J39" s="88"/>
    </row>
    <row r="40" spans="1:15" ht="24.95" customHeight="1" x14ac:dyDescent="0.15">
      <c r="A40" s="89" t="s">
        <v>67</v>
      </c>
      <c r="B40" s="164" t="s">
        <v>68</v>
      </c>
      <c r="C40" s="164"/>
      <c r="D40" s="165"/>
      <c r="E40" s="133"/>
      <c r="F40" s="149"/>
      <c r="G40" s="149"/>
      <c r="H40" s="150"/>
      <c r="I40" s="90">
        <f>SUM(I39)</f>
        <v>0</v>
      </c>
      <c r="J40" s="91"/>
    </row>
    <row r="41" spans="1:15" ht="24.95" customHeight="1" x14ac:dyDescent="0.15">
      <c r="A41" s="131" t="s">
        <v>69</v>
      </c>
      <c r="B41" s="132"/>
      <c r="C41" s="132"/>
      <c r="D41" s="132"/>
      <c r="E41" s="151" t="s">
        <v>70</v>
      </c>
      <c r="F41" s="151"/>
      <c r="G41" s="151"/>
      <c r="H41" s="151"/>
      <c r="I41" s="84">
        <f>I12+I26+I38+I40</f>
        <v>0</v>
      </c>
      <c r="J41" s="92"/>
    </row>
    <row r="42" spans="1:15" ht="24.95" customHeight="1" x14ac:dyDescent="0.15">
      <c r="A42" s="154" t="s">
        <v>59</v>
      </c>
      <c r="B42" s="155"/>
      <c r="C42" s="155"/>
      <c r="D42" s="156"/>
      <c r="E42" s="50" t="s">
        <v>60</v>
      </c>
      <c r="F42" s="50" t="s">
        <v>48</v>
      </c>
      <c r="G42" s="50" t="s">
        <v>49</v>
      </c>
      <c r="H42" s="50" t="s">
        <v>50</v>
      </c>
      <c r="I42" s="50" t="s">
        <v>51</v>
      </c>
      <c r="J42" s="51"/>
    </row>
    <row r="43" spans="1:15" ht="24.95" customHeight="1" x14ac:dyDescent="0.15">
      <c r="A43" s="136" t="s">
        <v>71</v>
      </c>
      <c r="B43" s="137"/>
      <c r="C43" s="137"/>
      <c r="D43" s="138"/>
      <c r="E43" s="78"/>
      <c r="F43" s="78"/>
      <c r="G43" s="78"/>
      <c r="H43" s="78"/>
      <c r="I43" s="93">
        <f>G43*H43</f>
        <v>0</v>
      </c>
      <c r="J43" s="94"/>
    </row>
    <row r="44" spans="1:15" ht="24.95" customHeight="1" x14ac:dyDescent="0.15">
      <c r="A44" s="139" t="s">
        <v>80</v>
      </c>
      <c r="B44" s="140"/>
      <c r="C44" s="140"/>
      <c r="D44" s="141"/>
      <c r="E44" s="142"/>
      <c r="F44" s="142"/>
      <c r="G44" s="142"/>
      <c r="H44" s="142"/>
      <c r="I44" s="95"/>
      <c r="J44" s="96"/>
      <c r="L44" s="97"/>
      <c r="M44" s="97"/>
      <c r="N44" s="97"/>
      <c r="O44" s="97"/>
    </row>
    <row r="45" spans="1:15" ht="24.95" customHeight="1" x14ac:dyDescent="0.15">
      <c r="A45" s="143" t="s">
        <v>72</v>
      </c>
      <c r="B45" s="144"/>
      <c r="C45" s="144"/>
      <c r="D45" s="144"/>
      <c r="E45" s="145"/>
      <c r="F45" s="146"/>
      <c r="G45" s="146"/>
      <c r="H45" s="147"/>
      <c r="I45" s="98"/>
      <c r="J45" s="99"/>
      <c r="L45" s="29"/>
    </row>
    <row r="46" spans="1:15" ht="24.95" customHeight="1" x14ac:dyDescent="0.15">
      <c r="A46" s="131" t="s">
        <v>73</v>
      </c>
      <c r="B46" s="132"/>
      <c r="C46" s="132"/>
      <c r="D46" s="132"/>
      <c r="E46" s="133"/>
      <c r="F46" s="134"/>
      <c r="G46" s="134"/>
      <c r="H46" s="148"/>
      <c r="I46" s="84"/>
      <c r="J46" s="74"/>
      <c r="L46" s="29"/>
    </row>
    <row r="47" spans="1:15" ht="24.95" customHeight="1" thickBot="1" x14ac:dyDescent="0.2">
      <c r="A47" s="152" t="s">
        <v>74</v>
      </c>
      <c r="B47" s="153"/>
      <c r="C47" s="153"/>
      <c r="D47" s="100" t="s">
        <v>81</v>
      </c>
      <c r="E47" s="133"/>
      <c r="F47" s="134"/>
      <c r="G47" s="134"/>
      <c r="H47" s="148"/>
      <c r="I47" s="101"/>
      <c r="J47" s="102"/>
      <c r="L47" s="29"/>
    </row>
    <row r="48" spans="1:15" ht="24.95" customHeight="1" thickBot="1" x14ac:dyDescent="0.2">
      <c r="A48" s="131" t="s">
        <v>75</v>
      </c>
      <c r="B48" s="132"/>
      <c r="C48" s="132"/>
      <c r="D48" s="132"/>
      <c r="E48" s="133"/>
      <c r="F48" s="134"/>
      <c r="G48" s="134"/>
      <c r="H48" s="135"/>
      <c r="I48" s="103"/>
      <c r="J48" s="104"/>
      <c r="L48" s="29"/>
    </row>
    <row r="49" spans="1:12" ht="18" customHeight="1" x14ac:dyDescent="0.15">
      <c r="B49" s="105"/>
      <c r="C49" s="105"/>
      <c r="D49" s="105"/>
      <c r="E49" s="105"/>
      <c r="F49" s="105"/>
      <c r="G49" s="105"/>
      <c r="H49" s="105"/>
      <c r="I49" s="105"/>
      <c r="J49" s="105"/>
      <c r="L49" s="29"/>
    </row>
    <row r="50" spans="1:12" ht="18" customHeight="1" x14ac:dyDescent="0.15">
      <c r="A50" s="23"/>
      <c r="B50" s="23" t="s">
        <v>78</v>
      </c>
      <c r="L50" s="29"/>
    </row>
    <row r="51" spans="1:12" ht="18" customHeight="1" x14ac:dyDescent="0.15">
      <c r="A51" s="23"/>
      <c r="B51" s="23" t="s">
        <v>77</v>
      </c>
    </row>
    <row r="52" spans="1:12" ht="18" customHeight="1" x14ac:dyDescent="0.15">
      <c r="A52" s="23"/>
      <c r="B52" s="23" t="s">
        <v>76</v>
      </c>
    </row>
  </sheetData>
  <mergeCells count="55">
    <mergeCell ref="A3:A11"/>
    <mergeCell ref="B1:J1"/>
    <mergeCell ref="A2:B2"/>
    <mergeCell ref="C2:E2"/>
    <mergeCell ref="F2:G2"/>
    <mergeCell ref="H2:J2"/>
    <mergeCell ref="B25:D25"/>
    <mergeCell ref="B12:D12"/>
    <mergeCell ref="E12:H12"/>
    <mergeCell ref="A13:D13"/>
    <mergeCell ref="A14:A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9:D39"/>
    <mergeCell ref="B40:D40"/>
    <mergeCell ref="E38:H38"/>
    <mergeCell ref="B26:D26"/>
    <mergeCell ref="E26:H26"/>
    <mergeCell ref="A27:D27"/>
    <mergeCell ref="A28:A3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E40:H40"/>
    <mergeCell ref="A41:D41"/>
    <mergeCell ref="E41:H41"/>
    <mergeCell ref="A47:C47"/>
    <mergeCell ref="E47:H47"/>
    <mergeCell ref="A42:D42"/>
    <mergeCell ref="A48:D48"/>
    <mergeCell ref="E48:H48"/>
    <mergeCell ref="A43:D43"/>
    <mergeCell ref="A44:D44"/>
    <mergeCell ref="E44:H44"/>
    <mergeCell ref="A45:D45"/>
    <mergeCell ref="E45:H45"/>
    <mergeCell ref="A46:D46"/>
    <mergeCell ref="E46:H46"/>
  </mergeCells>
  <phoneticPr fontId="3"/>
  <printOptions horizontalCentered="1" verticalCentered="1"/>
  <pageMargins left="0.78740157480314965" right="0.78740157480314965" top="0.78740157480314965" bottom="0.59055118110236227" header="0.51181102362204722" footer="0.51181102362204722"/>
  <pageSetup paperSize="9" scale="71" orientation="portrait" r:id="rId1"/>
  <headerFooter alignWithMargins="0">
    <oddHeader>&amp;L水道施設工事報告書　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報告書表紙</vt:lpstr>
      <vt:lpstr>図　面</vt:lpstr>
      <vt:lpstr>内訳書（計算用）</vt:lpstr>
      <vt:lpstr>'内訳書（計算用）'!Print_Area</vt:lpstr>
      <vt:lpstr>報告書表紙!Print_Area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克久</dc:creator>
  <cp:lastModifiedBy>小川　智也</cp:lastModifiedBy>
  <dcterms:created xsi:type="dcterms:W3CDTF">2019-05-08T04:43:29Z</dcterms:created>
  <dcterms:modified xsi:type="dcterms:W3CDTF">2019-05-13T05:59:44Z</dcterms:modified>
</cp:coreProperties>
</file>