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yoka-sato\Desktop\○収支報告書関係（web更新用）\"/>
    </mc:Choice>
  </mc:AlternateContent>
  <xr:revisionPtr revIDLastSave="0" documentId="13_ncr:1_{55D94CE8-1464-4856-B5D3-1801CDB305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(記載例)" sheetId="2" r:id="rId1"/>
    <sheet name="収支報告書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P76" i="1"/>
  <c r="AR81" i="1"/>
  <c r="P73" i="1"/>
  <c r="L73" i="1"/>
  <c r="D60" i="1"/>
  <c r="AR57" i="1" s="1"/>
  <c r="AF57" i="1"/>
  <c r="G55" i="1"/>
  <c r="D55" i="1"/>
  <c r="G53" i="1"/>
  <c r="D53" i="1"/>
  <c r="AR26" i="1"/>
  <c r="AF26" i="1"/>
  <c r="AR81" i="2"/>
  <c r="V53" i="2"/>
  <c r="V55" i="2" s="1"/>
  <c r="V59" i="2" s="1"/>
  <c r="AR59" i="2" s="1"/>
  <c r="D29" i="2"/>
  <c r="AR26" i="2" s="1"/>
  <c r="AR28" i="2"/>
  <c r="AT23" i="2"/>
  <c r="O76" i="2" s="1"/>
  <c r="AK23" i="2"/>
  <c r="B76" i="2" s="1"/>
  <c r="V23" i="2"/>
  <c r="G55" i="2"/>
  <c r="L9" i="2"/>
  <c r="L73" i="2" s="1"/>
  <c r="AK1" i="2"/>
  <c r="P73" i="2" l="1"/>
  <c r="G53" i="2"/>
  <c r="AF26" i="2"/>
  <c r="D53" i="2"/>
  <c r="AF57" i="2"/>
  <c r="D60" i="2"/>
  <c r="AR57" i="2" s="1"/>
  <c r="D55" i="2"/>
</calcChain>
</file>

<file path=xl/sharedStrings.xml><?xml version="1.0" encoding="utf-8"?>
<sst xmlns="http://schemas.openxmlformats.org/spreadsheetml/2006/main" count="212" uniqueCount="78">
  <si>
    <t>（様式A'）</t>
  </si>
  <si>
    <t>年</t>
  </si>
  <si>
    <t>月</t>
  </si>
  <si>
    <t>日</t>
  </si>
  <si>
    <t>南魚沼市長</t>
  </si>
  <si>
    <t>林　茂男</t>
  </si>
  <si>
    <t>様</t>
  </si>
  <si>
    <t>集落協定名</t>
  </si>
  <si>
    <t>南魚沼集落協定</t>
  </si>
  <si>
    <t>集落協定代表者</t>
  </si>
  <si>
    <t>南魚　太郎</t>
  </si>
  <si>
    <t>㊞</t>
  </si>
  <si>
    <t>年中山間地域等直接支払交付金収支報告書</t>
  </si>
  <si>
    <t>1.交付金に係る配分額及び共同取組活動の支出額</t>
  </si>
  <si>
    <t>（1）配分総額</t>
  </si>
  <si>
    <t>総額</t>
  </si>
  <si>
    <t>配分等の基礎</t>
  </si>
  <si>
    <t>①</t>
  </si>
  <si>
    <t>個人配分分</t>
  </si>
  <si>
    <t>円</t>
  </si>
  <si>
    <t>面積×単価で按分</t>
  </si>
  <si>
    <t>②</t>
  </si>
  <si>
    <t>共同取組活動分</t>
  </si>
  <si>
    <t>☑</t>
  </si>
  <si>
    <t>面積・単価で按分</t>
  </si>
  <si>
    <t>（どちらか□に✔）</t>
  </si>
  <si>
    <t>□</t>
  </si>
  <si>
    <t>均等割で按分</t>
  </si>
  <si>
    <t>交付金合計（①＋②）</t>
  </si>
  <si>
    <t>交付</t>
  </si>
  <si>
    <t>＋</t>
  </si>
  <si>
    <t>（</t>
  </si>
  <si>
    <t>円）＋（</t>
  </si>
  <si>
    <t>円）</t>
  </si>
  <si>
    <t>前年からの交付金繰越額</t>
  </si>
  <si>
    <t>ア＝通帳金額－利息</t>
  </si>
  <si>
    <t>通帳</t>
  </si>
  <si>
    <t>利息合計額</t>
  </si>
  <si>
    <t>ア</t>
  </si>
  <si>
    <t>利息</t>
  </si>
  <si>
    <t>残高</t>
  </si>
  <si>
    <t>（2）共同取組活動支出額</t>
  </si>
  <si>
    <t>支出項目</t>
  </si>
  <si>
    <t>支出額</t>
  </si>
  <si>
    <t>備考</t>
  </si>
  <si>
    <t>役員手当</t>
  </si>
  <si>
    <t>（記載例）
4 水路・農道等管理費
⇒補修資材費、草刈機チップ・燃料、作業時飲物代等
6 集落活性化費
⇒集落イベント開催費、祭り用テント・のぼり購入費等
9 その他
⇒支出項目以外に支出した経費</t>
  </si>
  <si>
    <t>会議費</t>
  </si>
  <si>
    <t>事務費</t>
  </si>
  <si>
    <t>水路・農道等管理費</t>
  </si>
  <si>
    <t>集落共同作業費</t>
  </si>
  <si>
    <t>集落活性化費</t>
  </si>
  <si>
    <t>組織等助成費</t>
  </si>
  <si>
    <t>多面的機能増進費</t>
  </si>
  <si>
    <t>その他</t>
  </si>
  <si>
    <t>③</t>
  </si>
  <si>
    <t>年支出額（1～9合計）</t>
  </si>
  <si>
    <t>④</t>
  </si>
  <si>
    <t>年残額（②－③）</t>
  </si>
  <si>
    <t>翌年への交付金繰越額（ア＋④）</t>
  </si>
  <si>
    <t>繰越額内訳</t>
  </si>
  <si>
    <t>使用目的：</t>
  </si>
  <si>
    <t>農道舗装費（業者発注）</t>
  </si>
  <si>
    <t>積立金</t>
  </si>
  <si>
    <t>使用時期：</t>
  </si>
  <si>
    <t>繰越金</t>
  </si>
  <si>
    <t>2.協定参加者別細目</t>
  </si>
  <si>
    <t>（別紙明細書のとおり）</t>
  </si>
  <si>
    <t>年中山間地域等直接支払交付金収支証明書</t>
  </si>
  <si>
    <t>に交付した直接支払交付金について、</t>
  </si>
  <si>
    <t>上記のとおり配分及び支出したことを証明する。</t>
  </si>
  <si>
    <t>令和</t>
  </si>
  <si>
    <t>（様式A）</t>
  </si>
  <si>
    <t>（R4.12.31現在）</t>
    <phoneticPr fontId="2"/>
  </si>
  <si>
    <t>及び</t>
    <phoneticPr fontId="2"/>
  </si>
  <si>
    <t>機械修繕費</t>
    <rPh sb="0" eb="2">
      <t>キカイ</t>
    </rPh>
    <rPh sb="2" eb="5">
      <t>シュウゼンヒ</t>
    </rPh>
    <phoneticPr fontId="2"/>
  </si>
  <si>
    <t>令和６年</t>
    <rPh sb="3" eb="4">
      <t>ネン</t>
    </rPh>
    <phoneticPr fontId="2"/>
  </si>
  <si>
    <t>令和６年７月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</si>
</sst>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11]ge\.m\.d;@"/>
    <numFmt numFmtId="177" formatCode="[$-411]ggge&quot;年&quot;m&quot;月&quot;d&quot;日&quot;;@"/>
    <numFmt numFmtId="178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 vertical="center"/>
    </xf>
  </cellStyleXfs>
  <cellXfs count="360">
    <xf numFmtId="0" fontId="0" fillId="0" borderId="0" xfId="0" applyAlignment="1">
      <alignment vertical="center"/>
    </xf>
    <xf numFmtId="0" fontId="3" fillId="0" borderId="0" xfId="6" applyFont="1" applyBorder="1" applyAlignment="1">
      <alignment vertical="center"/>
    </xf>
    <xf numFmtId="0" fontId="3" fillId="0" borderId="0" xfId="6" applyFont="1" applyAlignment="1">
      <alignment horizontal="left" vertical="center"/>
    </xf>
    <xf numFmtId="0" fontId="3" fillId="0" borderId="0" xfId="6" applyFont="1" applyBorder="1" applyAlignment="1">
      <alignment vertical="center" shrinkToFit="1"/>
    </xf>
    <xf numFmtId="0" fontId="3" fillId="0" borderId="1" xfId="6" applyFont="1" applyBorder="1" applyAlignment="1">
      <alignment vertical="center"/>
    </xf>
    <xf numFmtId="0" fontId="3" fillId="0" borderId="2" xfId="6" applyFont="1" applyBorder="1" applyAlignment="1">
      <alignment vertical="center"/>
    </xf>
    <xf numFmtId="0" fontId="3" fillId="0" borderId="3" xfId="6" applyFont="1" applyBorder="1" applyAlignment="1">
      <alignment vertical="center"/>
    </xf>
    <xf numFmtId="0" fontId="3" fillId="0" borderId="4" xfId="6" applyFont="1" applyBorder="1" applyAlignment="1">
      <alignment vertical="center"/>
    </xf>
    <xf numFmtId="0" fontId="3" fillId="0" borderId="5" xfId="6" applyFont="1" applyBorder="1" applyAlignment="1">
      <alignment vertical="center"/>
    </xf>
    <xf numFmtId="0" fontId="3" fillId="0" borderId="6" xfId="6" applyFont="1" applyBorder="1" applyAlignment="1">
      <alignment vertical="center"/>
    </xf>
    <xf numFmtId="0" fontId="4" fillId="0" borderId="2" xfId="6" applyFont="1" applyBorder="1" applyAlignment="1">
      <alignment vertical="center"/>
    </xf>
    <xf numFmtId="0" fontId="4" fillId="0" borderId="5" xfId="6" applyFont="1" applyBorder="1" applyAlignment="1">
      <alignment vertical="center"/>
    </xf>
    <xf numFmtId="0" fontId="3" fillId="0" borderId="7" xfId="6" applyFont="1" applyBorder="1" applyAlignment="1">
      <alignment vertical="center"/>
    </xf>
    <xf numFmtId="0" fontId="3" fillId="0" borderId="8" xfId="6" applyFont="1" applyBorder="1" applyAlignment="1">
      <alignment vertical="center"/>
    </xf>
    <xf numFmtId="0" fontId="4" fillId="0" borderId="0" xfId="6" applyFont="1" applyBorder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0" borderId="0" xfId="6" applyFont="1" applyBorder="1" applyAlignment="1">
      <alignment horizontal="right" vertical="center"/>
    </xf>
    <xf numFmtId="0" fontId="4" fillId="0" borderId="0" xfId="6" applyFont="1" applyBorder="1" applyAlignment="1">
      <alignment vertical="center"/>
    </xf>
    <xf numFmtId="0" fontId="3" fillId="0" borderId="8" xfId="6" applyFont="1" applyBorder="1" applyAlignment="1">
      <alignment vertical="center"/>
    </xf>
    <xf numFmtId="0" fontId="4" fillId="0" borderId="8" xfId="6" applyFont="1" applyBorder="1" applyAlignment="1">
      <alignment horizontal="right" vertical="center"/>
    </xf>
    <xf numFmtId="0" fontId="4" fillId="0" borderId="5" xfId="6" applyFont="1" applyBorder="1" applyAlignment="1">
      <alignment horizontal="right" vertical="center"/>
    </xf>
    <xf numFmtId="0" fontId="3" fillId="0" borderId="9" xfId="6" applyFont="1" applyBorder="1" applyAlignment="1">
      <alignment vertical="center"/>
    </xf>
    <xf numFmtId="0" fontId="3" fillId="0" borderId="10" xfId="6" applyFont="1" applyBorder="1" applyAlignment="1">
      <alignment vertical="center"/>
    </xf>
    <xf numFmtId="0" fontId="3" fillId="0" borderId="11" xfId="6" applyFont="1" applyBorder="1" applyAlignment="1">
      <alignment vertical="center"/>
    </xf>
    <xf numFmtId="0" fontId="3" fillId="0" borderId="12" xfId="6" applyFont="1" applyBorder="1" applyAlignment="1">
      <alignment vertical="center"/>
    </xf>
    <xf numFmtId="0" fontId="4" fillId="0" borderId="13" xfId="6" quotePrefix="1" applyFont="1" applyBorder="1" applyAlignment="1">
      <alignment vertical="center"/>
    </xf>
    <xf numFmtId="0" fontId="3" fillId="0" borderId="14" xfId="6" applyFont="1" applyBorder="1" applyAlignment="1">
      <alignment vertical="center"/>
    </xf>
    <xf numFmtId="0" fontId="3" fillId="0" borderId="15" xfId="6" applyFont="1" applyBorder="1" applyAlignment="1">
      <alignment vertical="center"/>
    </xf>
    <xf numFmtId="0" fontId="3" fillId="0" borderId="16" xfId="6" applyFont="1" applyBorder="1" applyAlignment="1">
      <alignment vertical="center"/>
    </xf>
    <xf numFmtId="0" fontId="3" fillId="0" borderId="17" xfId="6" applyFont="1" applyBorder="1" applyAlignment="1">
      <alignment vertical="center"/>
    </xf>
    <xf numFmtId="0" fontId="3" fillId="0" borderId="18" xfId="6" applyFont="1" applyBorder="1" applyAlignment="1">
      <alignment vertical="center"/>
    </xf>
    <xf numFmtId="57" fontId="4" fillId="0" borderId="18" xfId="6" applyNumberFormat="1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4" fillId="0" borderId="18" xfId="6" applyFont="1" applyBorder="1" applyAlignment="1">
      <alignment vertical="center"/>
    </xf>
    <xf numFmtId="0" fontId="5" fillId="0" borderId="18" xfId="6" applyFont="1" applyBorder="1" applyAlignment="1">
      <alignment vertical="center"/>
    </xf>
    <xf numFmtId="0" fontId="3" fillId="0" borderId="19" xfId="6" applyFont="1" applyBorder="1" applyAlignment="1">
      <alignment vertical="center"/>
    </xf>
    <xf numFmtId="0" fontId="3" fillId="0" borderId="20" xfId="6" applyFont="1" applyBorder="1" applyAlignment="1">
      <alignment vertical="center"/>
    </xf>
    <xf numFmtId="57" fontId="4" fillId="0" borderId="0" xfId="6" applyNumberFormat="1" applyFont="1" applyBorder="1" applyAlignment="1">
      <alignment horizontal="center" vertical="center"/>
    </xf>
    <xf numFmtId="0" fontId="4" fillId="0" borderId="1" xfId="6" quotePrefix="1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7" xfId="6" applyFont="1" applyBorder="1" applyAlignment="1">
      <alignment vertical="center"/>
    </xf>
    <xf numFmtId="0" fontId="3" fillId="0" borderId="21" xfId="6" applyFont="1" applyBorder="1" applyAlignment="1">
      <alignment vertical="center"/>
    </xf>
    <xf numFmtId="0" fontId="3" fillId="0" borderId="22" xfId="6" applyFont="1" applyBorder="1" applyAlignment="1">
      <alignment vertical="center"/>
    </xf>
    <xf numFmtId="0" fontId="4" fillId="0" borderId="18" xfId="6" applyFont="1" applyBorder="1" applyAlignment="1">
      <alignment horizontal="left" vertical="center"/>
    </xf>
    <xf numFmtId="0" fontId="3" fillId="0" borderId="0" xfId="6" applyFont="1" applyBorder="1" applyAlignment="1">
      <alignment vertical="center"/>
    </xf>
    <xf numFmtId="0" fontId="3" fillId="0" borderId="0" xfId="6" applyFont="1" applyBorder="1" applyAlignment="1">
      <alignment horizontal="right" vertical="center"/>
    </xf>
    <xf numFmtId="0" fontId="3" fillId="0" borderId="0" xfId="6" applyFont="1" applyAlignment="1">
      <alignment horizontal="right" vertical="center"/>
    </xf>
    <xf numFmtId="0" fontId="3" fillId="0" borderId="0" xfId="6" applyFont="1" applyAlignment="1">
      <alignment vertical="center"/>
    </xf>
    <xf numFmtId="0" fontId="3" fillId="0" borderId="5" xfId="6" applyFont="1" applyBorder="1" applyAlignment="1">
      <alignment vertical="center"/>
    </xf>
    <xf numFmtId="0" fontId="3" fillId="0" borderId="7" xfId="6" applyFont="1" applyBorder="1" applyAlignment="1">
      <alignment vertical="center"/>
    </xf>
    <xf numFmtId="0" fontId="3" fillId="0" borderId="2" xfId="6" applyFont="1" applyBorder="1" applyAlignment="1">
      <alignment vertical="center"/>
    </xf>
    <xf numFmtId="0" fontId="3" fillId="0" borderId="1" xfId="6" applyFont="1" applyBorder="1" applyAlignment="1">
      <alignment vertical="center"/>
    </xf>
    <xf numFmtId="0" fontId="3" fillId="0" borderId="4" xfId="6" applyFont="1" applyBorder="1" applyAlignment="1">
      <alignment vertical="center"/>
    </xf>
    <xf numFmtId="0" fontId="4" fillId="0" borderId="2" xfId="6" applyFont="1" applyBorder="1" applyAlignment="1">
      <alignment vertical="center"/>
    </xf>
    <xf numFmtId="0" fontId="3" fillId="0" borderId="3" xfId="6" applyFont="1" applyBorder="1" applyAlignment="1">
      <alignment vertical="center"/>
    </xf>
    <xf numFmtId="0" fontId="3" fillId="0" borderId="6" xfId="6" applyFont="1" applyBorder="1" applyAlignment="1">
      <alignment vertical="center"/>
    </xf>
    <xf numFmtId="0" fontId="3" fillId="0" borderId="7" xfId="6" applyFont="1" applyBorder="1" applyAlignment="1">
      <alignment horizontal="center" vertical="center"/>
    </xf>
    <xf numFmtId="0" fontId="3" fillId="0" borderId="12" xfId="6" applyFont="1" applyBorder="1" applyAlignment="1">
      <alignment vertical="center"/>
    </xf>
    <xf numFmtId="0" fontId="3" fillId="0" borderId="9" xfId="6" applyFont="1" applyBorder="1" applyAlignment="1">
      <alignment vertical="center"/>
    </xf>
    <xf numFmtId="0" fontId="3" fillId="0" borderId="2" xfId="6" applyFont="1" applyBorder="1" applyAlignment="1">
      <alignment horizontal="right" vertical="center"/>
    </xf>
    <xf numFmtId="0" fontId="3" fillId="0" borderId="3" xfId="6" applyFont="1" applyBorder="1" applyAlignment="1">
      <alignment horizontal="right" vertical="center"/>
    </xf>
    <xf numFmtId="0" fontId="4" fillId="0" borderId="1" xfId="6" applyFont="1" applyBorder="1" applyAlignment="1" applyProtection="1">
      <alignment horizontal="center" vertical="center"/>
      <protection locked="0"/>
    </xf>
    <xf numFmtId="0" fontId="4" fillId="0" borderId="4" xfId="6" applyFont="1" applyBorder="1" applyAlignment="1" applyProtection="1">
      <alignment horizontal="center" vertical="center"/>
      <protection locked="0"/>
    </xf>
    <xf numFmtId="0" fontId="4" fillId="0" borderId="0" xfId="6" applyFont="1" applyBorder="1" applyAlignment="1">
      <alignment horizontal="left" vertical="center"/>
    </xf>
    <xf numFmtId="0" fontId="3" fillId="0" borderId="23" xfId="6" applyFont="1" applyBorder="1" applyAlignment="1">
      <alignment vertical="center"/>
    </xf>
    <xf numFmtId="0" fontId="3" fillId="0" borderId="10" xfId="6" applyFont="1" applyBorder="1" applyAlignment="1">
      <alignment vertical="center"/>
    </xf>
    <xf numFmtId="0" fontId="4" fillId="0" borderId="0" xfId="6" applyFont="1" applyBorder="1" applyAlignment="1" applyProtection="1">
      <alignment horizontal="left" vertical="center"/>
    </xf>
    <xf numFmtId="0" fontId="3" fillId="0" borderId="0" xfId="6" applyFont="1" applyAlignment="1" applyProtection="1">
      <alignment horizontal="left" vertical="center"/>
    </xf>
    <xf numFmtId="0" fontId="3" fillId="0" borderId="0" xfId="6" applyFont="1" applyBorder="1" applyAlignment="1" applyProtection="1">
      <alignment vertical="center"/>
    </xf>
    <xf numFmtId="0" fontId="3" fillId="0" borderId="1" xfId="6" applyFont="1" applyBorder="1" applyAlignment="1" applyProtection="1">
      <alignment vertical="center"/>
    </xf>
    <xf numFmtId="0" fontId="3" fillId="0" borderId="2" xfId="6" applyFont="1" applyBorder="1" applyAlignment="1" applyProtection="1">
      <alignment vertical="center"/>
    </xf>
    <xf numFmtId="0" fontId="3" fillId="0" borderId="3" xfId="6" applyFont="1" applyBorder="1" applyAlignment="1" applyProtection="1">
      <alignment vertical="center"/>
    </xf>
    <xf numFmtId="0" fontId="3" fillId="0" borderId="4" xfId="6" applyFont="1" applyBorder="1" applyAlignment="1" applyProtection="1">
      <alignment vertical="center"/>
    </xf>
    <xf numFmtId="0" fontId="3" fillId="0" borderId="5" xfId="6" applyFont="1" applyBorder="1" applyAlignment="1" applyProtection="1">
      <alignment vertical="center"/>
    </xf>
    <xf numFmtId="0" fontId="3" fillId="0" borderId="6" xfId="6" applyFont="1" applyBorder="1" applyAlignment="1" applyProtection="1">
      <alignment vertical="center"/>
    </xf>
    <xf numFmtId="0" fontId="3" fillId="0" borderId="3" xfId="6" applyFont="1" applyBorder="1" applyAlignment="1" applyProtection="1">
      <alignment vertical="center"/>
    </xf>
    <xf numFmtId="0" fontId="0" fillId="0" borderId="2" xfId="6" applyFont="1" applyBorder="1" applyAlignment="1" applyProtection="1">
      <alignment vertical="center"/>
    </xf>
    <xf numFmtId="0" fontId="0" fillId="0" borderId="6" xfId="6" applyFont="1" applyBorder="1" applyAlignment="1" applyProtection="1">
      <alignment vertical="center"/>
    </xf>
    <xf numFmtId="0" fontId="0" fillId="0" borderId="5" xfId="6" applyFont="1" applyBorder="1" applyAlignment="1" applyProtection="1">
      <alignment vertical="center"/>
    </xf>
    <xf numFmtId="0" fontId="4" fillId="0" borderId="2" xfId="6" applyFont="1" applyBorder="1" applyAlignment="1" applyProtection="1">
      <alignment vertical="center"/>
    </xf>
    <xf numFmtId="0" fontId="4" fillId="0" borderId="5" xfId="6" applyFont="1" applyBorder="1" applyAlignment="1" applyProtection="1">
      <alignment vertical="center"/>
    </xf>
    <xf numFmtId="0" fontId="3" fillId="0" borderId="8" xfId="6" applyFont="1" applyBorder="1" applyAlignment="1" applyProtection="1">
      <alignment vertical="center"/>
    </xf>
    <xf numFmtId="0" fontId="3" fillId="0" borderId="7" xfId="6" applyFont="1" applyBorder="1" applyAlignment="1" applyProtection="1">
      <alignment vertical="center"/>
    </xf>
    <xf numFmtId="0" fontId="3" fillId="0" borderId="8" xfId="6" applyFont="1" applyBorder="1" applyAlignment="1" applyProtection="1">
      <alignment vertical="center"/>
    </xf>
    <xf numFmtId="0" fontId="0" fillId="0" borderId="0" xfId="6" applyFont="1" applyAlignment="1" applyProtection="1">
      <alignment vertical="center"/>
    </xf>
    <xf numFmtId="0" fontId="4" fillId="0" borderId="0" xfId="6" applyFont="1" applyBorder="1" applyAlignment="1" applyProtection="1">
      <alignment horizontal="center" vertical="center"/>
    </xf>
    <xf numFmtId="0" fontId="4" fillId="0" borderId="0" xfId="6" applyFont="1" applyBorder="1" applyAlignment="1" applyProtection="1">
      <alignment vertical="center"/>
    </xf>
    <xf numFmtId="0" fontId="0" fillId="0" borderId="8" xfId="6" applyFont="1" applyBorder="1" applyAlignment="1" applyProtection="1">
      <alignment vertical="center"/>
    </xf>
    <xf numFmtId="0" fontId="4" fillId="0" borderId="0" xfId="6" applyFont="1" applyBorder="1" applyAlignment="1" applyProtection="1">
      <alignment horizontal="right" vertical="center"/>
    </xf>
    <xf numFmtId="0" fontId="3" fillId="0" borderId="18" xfId="6" applyFont="1" applyBorder="1" applyAlignment="1" applyProtection="1">
      <alignment vertical="center"/>
    </xf>
    <xf numFmtId="0" fontId="3" fillId="0" borderId="19" xfId="6" applyFont="1" applyBorder="1" applyAlignment="1" applyProtection="1">
      <alignment vertical="center"/>
    </xf>
    <xf numFmtId="0" fontId="3" fillId="0" borderId="11" xfId="6" applyFont="1" applyBorder="1" applyAlignment="1" applyProtection="1">
      <alignment vertical="center"/>
    </xf>
    <xf numFmtId="0" fontId="3" fillId="0" borderId="12" xfId="6" applyFont="1" applyBorder="1" applyAlignment="1" applyProtection="1">
      <alignment vertical="center"/>
    </xf>
    <xf numFmtId="0" fontId="3" fillId="0" borderId="12" xfId="6" applyFont="1" applyBorder="1" applyAlignment="1" applyProtection="1">
      <alignment vertical="center"/>
    </xf>
    <xf numFmtId="0" fontId="4" fillId="0" borderId="13" xfId="6" quotePrefix="1" applyFont="1" applyBorder="1" applyAlignment="1" applyProtection="1">
      <alignment vertical="center"/>
    </xf>
    <xf numFmtId="0" fontId="3" fillId="0" borderId="14" xfId="6" applyFont="1" applyBorder="1" applyAlignment="1" applyProtection="1">
      <alignment vertical="center"/>
    </xf>
    <xf numFmtId="0" fontId="4" fillId="0" borderId="2" xfId="6" applyFont="1" applyBorder="1" applyAlignment="1" applyProtection="1">
      <alignment vertical="center"/>
    </xf>
    <xf numFmtId="0" fontId="3" fillId="0" borderId="15" xfId="6" applyFont="1" applyBorder="1" applyAlignment="1" applyProtection="1">
      <alignment vertical="center"/>
    </xf>
    <xf numFmtId="0" fontId="3" fillId="0" borderId="0" xfId="6" applyFont="1" applyBorder="1" applyAlignment="1" applyProtection="1">
      <alignment vertical="center"/>
    </xf>
    <xf numFmtId="0" fontId="3" fillId="0" borderId="16" xfId="6" applyFont="1" applyBorder="1" applyAlignment="1" applyProtection="1">
      <alignment vertical="center"/>
    </xf>
    <xf numFmtId="0" fontId="4" fillId="0" borderId="8" xfId="6" applyFont="1" applyBorder="1" applyAlignment="1" applyProtection="1">
      <alignment horizontal="right" vertical="center"/>
    </xf>
    <xf numFmtId="0" fontId="3" fillId="0" borderId="17" xfId="6" applyFont="1" applyBorder="1" applyAlignment="1" applyProtection="1">
      <alignment vertical="center"/>
    </xf>
    <xf numFmtId="0" fontId="4" fillId="0" borderId="18" xfId="6" applyFont="1" applyBorder="1" applyAlignment="1" applyProtection="1">
      <alignment horizontal="left" vertical="center"/>
    </xf>
    <xf numFmtId="57" fontId="4" fillId="0" borderId="18" xfId="6" applyNumberFormat="1" applyFont="1" applyBorder="1" applyAlignment="1" applyProtection="1">
      <alignment horizontal="center" vertical="center"/>
    </xf>
    <xf numFmtId="0" fontId="3" fillId="0" borderId="18" xfId="6" applyFont="1" applyBorder="1" applyAlignment="1" applyProtection="1">
      <alignment horizontal="center" vertical="center"/>
    </xf>
    <xf numFmtId="0" fontId="4" fillId="0" borderId="18" xfId="6" applyFont="1" applyBorder="1" applyAlignment="1" applyProtection="1">
      <alignment vertical="center"/>
    </xf>
    <xf numFmtId="0" fontId="5" fillId="0" borderId="18" xfId="6" applyFont="1" applyBorder="1" applyAlignment="1" applyProtection="1">
      <alignment vertical="center"/>
    </xf>
    <xf numFmtId="0" fontId="0" fillId="0" borderId="23" xfId="6" applyFont="1" applyBorder="1" applyAlignment="1" applyProtection="1">
      <alignment vertical="center"/>
    </xf>
    <xf numFmtId="0" fontId="0" fillId="0" borderId="10" xfId="6" applyFont="1" applyBorder="1" applyAlignment="1" applyProtection="1">
      <alignment vertical="center"/>
    </xf>
    <xf numFmtId="0" fontId="3" fillId="0" borderId="9" xfId="6" applyFont="1" applyBorder="1" applyAlignment="1" applyProtection="1">
      <alignment vertical="center"/>
    </xf>
    <xf numFmtId="0" fontId="3" fillId="0" borderId="20" xfId="6" applyFont="1" applyBorder="1" applyAlignment="1" applyProtection="1">
      <alignment vertical="center"/>
    </xf>
    <xf numFmtId="0" fontId="0" fillId="0" borderId="9" xfId="6" applyFont="1" applyBorder="1" applyAlignment="1" applyProtection="1">
      <alignment vertical="center"/>
    </xf>
    <xf numFmtId="0" fontId="3" fillId="0" borderId="10" xfId="6" applyFont="1" applyBorder="1" applyAlignment="1" applyProtection="1">
      <alignment vertical="center"/>
    </xf>
    <xf numFmtId="0" fontId="3" fillId="0" borderId="0" xfId="6" applyFont="1" applyBorder="1" applyAlignment="1" applyProtection="1">
      <alignment vertical="center" shrinkToFit="1"/>
    </xf>
    <xf numFmtId="0" fontId="0" fillId="0" borderId="1" xfId="6" applyFont="1" applyBorder="1" applyAlignment="1" applyProtection="1">
      <alignment vertical="center"/>
    </xf>
    <xf numFmtId="0" fontId="0" fillId="0" borderId="4" xfId="6" applyFont="1" applyBorder="1" applyAlignment="1" applyProtection="1">
      <alignment vertical="center"/>
    </xf>
    <xf numFmtId="0" fontId="0" fillId="0" borderId="7" xfId="6" applyFont="1" applyBorder="1" applyAlignment="1" applyProtection="1">
      <alignment vertical="center"/>
    </xf>
    <xf numFmtId="0" fontId="0" fillId="0" borderId="0" xfId="6" applyFont="1" applyBorder="1" applyAlignment="1" applyProtection="1">
      <alignment vertical="center"/>
    </xf>
    <xf numFmtId="0" fontId="3" fillId="0" borderId="7" xfId="6" applyFont="1" applyBorder="1" applyAlignment="1" applyProtection="1">
      <alignment horizontal="center" vertical="center"/>
    </xf>
    <xf numFmtId="0" fontId="4" fillId="0" borderId="1" xfId="6" quotePrefix="1" applyFont="1" applyBorder="1" applyAlignment="1" applyProtection="1">
      <alignment vertical="center"/>
    </xf>
    <xf numFmtId="0" fontId="3" fillId="0" borderId="7" xfId="6" applyFont="1" applyBorder="1" applyAlignment="1" applyProtection="1">
      <alignment vertical="center"/>
    </xf>
    <xf numFmtId="0" fontId="4" fillId="0" borderId="5" xfId="6" applyFont="1" applyBorder="1" applyAlignment="1" applyProtection="1">
      <alignment horizontal="right" vertical="center"/>
    </xf>
    <xf numFmtId="57" fontId="4" fillId="0" borderId="0" xfId="6" applyNumberFormat="1" applyFont="1" applyBorder="1" applyAlignment="1" applyProtection="1">
      <alignment horizontal="center" vertical="center"/>
    </xf>
    <xf numFmtId="0" fontId="3" fillId="0" borderId="0" xfId="6" applyFont="1" applyBorder="1" applyAlignment="1" applyProtection="1">
      <alignment horizontal="center" vertical="center"/>
    </xf>
    <xf numFmtId="0" fontId="4" fillId="0" borderId="0" xfId="6" applyFont="1" applyBorder="1" applyAlignment="1" applyProtection="1">
      <alignment vertical="center"/>
    </xf>
    <xf numFmtId="0" fontId="0" fillId="0" borderId="0" xfId="6" applyFont="1" applyBorder="1" applyAlignment="1" applyProtection="1">
      <alignment horizontal="right" vertical="center"/>
    </xf>
    <xf numFmtId="0" fontId="3" fillId="0" borderId="4" xfId="6" applyFont="1" applyBorder="1" applyAlignment="1" applyProtection="1">
      <alignment vertical="center"/>
    </xf>
    <xf numFmtId="0" fontId="3" fillId="0" borderId="2" xfId="6" applyFont="1" applyBorder="1" applyAlignment="1" applyProtection="1">
      <alignment horizontal="right" vertical="center"/>
    </xf>
    <xf numFmtId="0" fontId="3" fillId="0" borderId="3" xfId="6" applyFont="1" applyBorder="1" applyAlignment="1" applyProtection="1">
      <alignment horizontal="right" vertical="center"/>
    </xf>
    <xf numFmtId="0" fontId="4" fillId="0" borderId="1" xfId="6" applyFont="1" applyBorder="1" applyAlignment="1" applyProtection="1">
      <alignment vertical="center"/>
    </xf>
    <xf numFmtId="0" fontId="3" fillId="0" borderId="21" xfId="6" applyFont="1" applyBorder="1" applyAlignment="1" applyProtection="1">
      <alignment vertical="center"/>
    </xf>
    <xf numFmtId="0" fontId="4" fillId="0" borderId="7" xfId="6" applyFont="1" applyBorder="1" applyAlignment="1" applyProtection="1">
      <alignment vertical="center"/>
    </xf>
    <xf numFmtId="0" fontId="0" fillId="0" borderId="7" xfId="6" applyFont="1" applyBorder="1" applyAlignment="1" applyProtection="1">
      <alignment horizontal="center" vertical="center"/>
    </xf>
    <xf numFmtId="0" fontId="0" fillId="0" borderId="0" xfId="6" applyFont="1" applyBorder="1" applyAlignment="1" applyProtection="1">
      <alignment horizontal="center" vertical="center"/>
    </xf>
    <xf numFmtId="0" fontId="3" fillId="0" borderId="22" xfId="6" applyFont="1" applyBorder="1" applyAlignment="1" applyProtection="1">
      <alignment vertical="center"/>
    </xf>
    <xf numFmtId="0" fontId="3" fillId="0" borderId="0" xfId="6" applyFont="1" applyAlignment="1" applyProtection="1">
      <alignment horizontal="right" vertical="center"/>
    </xf>
    <xf numFmtId="0" fontId="3" fillId="0" borderId="0" xfId="6" applyFont="1" applyAlignment="1" applyProtection="1">
      <alignment vertical="center"/>
    </xf>
    <xf numFmtId="0" fontId="8" fillId="0" borderId="1" xfId="6" applyFont="1" applyBorder="1" applyAlignment="1" applyProtection="1">
      <alignment horizontal="center" vertical="center"/>
    </xf>
    <xf numFmtId="0" fontId="4" fillId="0" borderId="4" xfId="6" applyFont="1" applyBorder="1" applyAlignment="1" applyProtection="1">
      <alignment horizontal="center" vertical="center"/>
    </xf>
    <xf numFmtId="0" fontId="3" fillId="0" borderId="0" xfId="6" applyFont="1" applyAlignment="1" applyProtection="1">
      <alignment horizontal="center" vertical="center"/>
    </xf>
    <xf numFmtId="58" fontId="3" fillId="0" borderId="0" xfId="6" applyNumberFormat="1" applyFont="1" applyAlignment="1" applyProtection="1">
      <alignment horizontal="center" vertical="center"/>
    </xf>
    <xf numFmtId="0" fontId="3" fillId="0" borderId="0" xfId="6" applyFont="1" applyBorder="1" applyAlignment="1" applyProtection="1">
      <alignment vertical="center"/>
    </xf>
    <xf numFmtId="0" fontId="0" fillId="0" borderId="0" xfId="6" applyFont="1" applyAlignment="1" applyProtection="1">
      <alignment vertical="center"/>
    </xf>
    <xf numFmtId="0" fontId="8" fillId="0" borderId="1" xfId="6" applyFont="1" applyBorder="1" applyAlignment="1" applyProtection="1">
      <alignment vertical="top" wrapText="1"/>
    </xf>
    <xf numFmtId="0" fontId="9" fillId="0" borderId="2" xfId="6" applyFont="1" applyBorder="1" applyAlignment="1">
      <alignment vertical="top" wrapText="1"/>
    </xf>
    <xf numFmtId="0" fontId="9" fillId="0" borderId="3" xfId="6" applyFont="1" applyBorder="1" applyAlignment="1">
      <alignment vertical="top" wrapText="1"/>
    </xf>
    <xf numFmtId="0" fontId="9" fillId="0" borderId="7" xfId="6" applyFont="1" applyBorder="1" applyAlignment="1">
      <alignment vertical="top" wrapText="1"/>
    </xf>
    <xf numFmtId="0" fontId="9" fillId="0" borderId="0" xfId="6" applyFont="1" applyAlignment="1">
      <alignment vertical="top" wrapText="1"/>
    </xf>
    <xf numFmtId="0" fontId="9" fillId="0" borderId="8" xfId="6" applyFont="1" applyBorder="1" applyAlignment="1">
      <alignment vertical="top" wrapText="1"/>
    </xf>
    <xf numFmtId="0" fontId="9" fillId="0" borderId="4" xfId="6" applyFont="1" applyBorder="1" applyAlignment="1">
      <alignment vertical="top" wrapText="1"/>
    </xf>
    <xf numFmtId="0" fontId="9" fillId="0" borderId="5" xfId="6" applyFont="1" applyBorder="1" applyAlignment="1">
      <alignment vertical="top" wrapText="1"/>
    </xf>
    <xf numFmtId="0" fontId="9" fillId="0" borderId="6" xfId="6" applyFont="1" applyBorder="1" applyAlignment="1">
      <alignment vertical="top" wrapText="1"/>
    </xf>
    <xf numFmtId="0" fontId="3" fillId="0" borderId="0" xfId="6" applyFont="1" applyBorder="1" applyAlignment="1" applyProtection="1">
      <alignment horizontal="right" vertical="center"/>
    </xf>
    <xf numFmtId="0" fontId="0" fillId="0" borderId="0" xfId="6" applyFont="1" applyAlignment="1" applyProtection="1">
      <alignment horizontal="right" vertical="center"/>
    </xf>
    <xf numFmtId="0" fontId="3" fillId="0" borderId="0" xfId="6" applyFont="1" applyAlignment="1" applyProtection="1">
      <alignment horizontal="right" vertical="center"/>
    </xf>
    <xf numFmtId="0" fontId="3" fillId="0" borderId="0" xfId="6" applyFont="1" applyAlignment="1" applyProtection="1">
      <alignment vertical="center"/>
    </xf>
    <xf numFmtId="177" fontId="3" fillId="0" borderId="0" xfId="6" applyNumberFormat="1" applyFont="1" applyBorder="1" applyAlignment="1" applyProtection="1">
      <alignment horizontal="center" vertical="center" shrinkToFit="1"/>
    </xf>
    <xf numFmtId="178" fontId="6" fillId="0" borderId="0" xfId="6" applyNumberFormat="1" applyFont="1" applyBorder="1" applyAlignment="1" applyProtection="1">
      <alignment vertical="center" shrinkToFit="1"/>
    </xf>
    <xf numFmtId="178" fontId="6" fillId="0" borderId="0" xfId="6" applyNumberFormat="1" applyFont="1" applyAlignment="1" applyProtection="1">
      <alignment vertical="center" shrinkToFit="1"/>
    </xf>
    <xf numFmtId="0" fontId="3" fillId="0" borderId="8" xfId="6" applyFont="1" applyBorder="1" applyAlignment="1" applyProtection="1">
      <alignment horizontal="right" vertical="center"/>
    </xf>
    <xf numFmtId="0" fontId="7" fillId="0" borderId="9" xfId="6" applyFont="1" applyBorder="1" applyAlignment="1" applyProtection="1">
      <alignment vertical="center" shrinkToFit="1"/>
    </xf>
    <xf numFmtId="0" fontId="6" fillId="0" borderId="9" xfId="6" applyFont="1" applyBorder="1" applyAlignment="1" applyProtection="1">
      <alignment vertical="center" shrinkToFit="1"/>
    </xf>
    <xf numFmtId="0" fontId="6" fillId="0" borderId="20" xfId="6" applyFont="1" applyBorder="1" applyAlignment="1" applyProtection="1">
      <alignment vertical="center" shrinkToFit="1"/>
    </xf>
    <xf numFmtId="0" fontId="6" fillId="0" borderId="5" xfId="6" applyFont="1" applyBorder="1" applyAlignment="1" applyProtection="1">
      <alignment vertical="center" shrinkToFit="1"/>
    </xf>
    <xf numFmtId="0" fontId="6" fillId="0" borderId="6" xfId="6" applyFont="1" applyBorder="1" applyAlignment="1" applyProtection="1">
      <alignment vertical="center" shrinkToFit="1"/>
    </xf>
    <xf numFmtId="0" fontId="3" fillId="0" borderId="1" xfId="6" applyFont="1" applyBorder="1" applyAlignment="1" applyProtection="1">
      <alignment vertical="center" textRotation="255"/>
    </xf>
    <xf numFmtId="0" fontId="0" fillId="0" borderId="3" xfId="6" applyFont="1" applyBorder="1" applyAlignment="1" applyProtection="1">
      <alignment vertical="center" textRotation="255"/>
    </xf>
    <xf numFmtId="0" fontId="0" fillId="0" borderId="7" xfId="6" applyFont="1" applyBorder="1" applyAlignment="1" applyProtection="1">
      <alignment vertical="center" textRotation="255"/>
    </xf>
    <xf numFmtId="0" fontId="0" fillId="0" borderId="8" xfId="6" applyFont="1" applyBorder="1" applyAlignment="1" applyProtection="1">
      <alignment vertical="center" textRotation="255"/>
    </xf>
    <xf numFmtId="0" fontId="0" fillId="0" borderId="4" xfId="6" applyFont="1" applyBorder="1" applyAlignment="1" applyProtection="1">
      <alignment vertical="center" textRotation="255"/>
    </xf>
    <xf numFmtId="0" fontId="0" fillId="0" borderId="6" xfId="6" applyFont="1" applyBorder="1" applyAlignment="1" applyProtection="1">
      <alignment vertical="center" textRotation="255"/>
    </xf>
    <xf numFmtId="0" fontId="7" fillId="0" borderId="2" xfId="6" applyFont="1" applyBorder="1" applyAlignment="1" applyProtection="1">
      <alignment vertical="center" shrinkToFit="1"/>
    </xf>
    <xf numFmtId="0" fontId="6" fillId="0" borderId="2" xfId="6" applyFont="1" applyBorder="1" applyAlignment="1" applyProtection="1">
      <alignment vertical="center" shrinkToFit="1"/>
    </xf>
    <xf numFmtId="0" fontId="6" fillId="0" borderId="3" xfId="6" applyFont="1" applyBorder="1" applyAlignment="1" applyProtection="1">
      <alignment vertical="center" shrinkToFit="1"/>
    </xf>
    <xf numFmtId="0" fontId="6" fillId="0" borderId="10" xfId="6" applyFont="1" applyBorder="1" applyAlignment="1" applyProtection="1">
      <alignment vertical="center" shrinkToFit="1"/>
    </xf>
    <xf numFmtId="0" fontId="6" fillId="0" borderId="23" xfId="6" applyFont="1" applyBorder="1" applyAlignment="1" applyProtection="1">
      <alignment vertical="center" shrinkToFit="1"/>
    </xf>
    <xf numFmtId="0" fontId="3" fillId="0" borderId="7" xfId="6" applyFont="1" applyBorder="1" applyAlignment="1" applyProtection="1">
      <alignment horizontal="center" vertical="center"/>
    </xf>
    <xf numFmtId="0" fontId="0" fillId="0" borderId="0" xfId="6" applyFont="1" applyBorder="1" applyAlignment="1" applyProtection="1">
      <alignment horizontal="center" vertical="center"/>
    </xf>
    <xf numFmtId="0" fontId="0" fillId="0" borderId="7" xfId="6" applyFont="1" applyBorder="1" applyAlignment="1" applyProtection="1">
      <alignment horizontal="center" vertical="center"/>
    </xf>
    <xf numFmtId="0" fontId="3" fillId="0" borderId="2" xfId="6" applyFont="1" applyBorder="1" applyAlignment="1" applyProtection="1">
      <alignment horizontal="right" vertical="center"/>
    </xf>
    <xf numFmtId="0" fontId="0" fillId="0" borderId="2" xfId="6" applyFont="1" applyBorder="1" applyAlignment="1" applyProtection="1">
      <alignment horizontal="right" vertical="center"/>
    </xf>
    <xf numFmtId="0" fontId="0" fillId="0" borderId="3" xfId="6" applyFont="1" applyBorder="1" applyAlignment="1" applyProtection="1">
      <alignment horizontal="right" vertical="center"/>
    </xf>
    <xf numFmtId="0" fontId="0" fillId="0" borderId="8" xfId="6" applyFont="1" applyBorder="1" applyAlignment="1" applyProtection="1">
      <alignment horizontal="right" vertical="center"/>
    </xf>
    <xf numFmtId="0" fontId="3" fillId="0" borderId="1" xfId="6" applyFont="1" applyBorder="1" applyAlignment="1" applyProtection="1">
      <alignment vertical="top"/>
    </xf>
    <xf numFmtId="0" fontId="3" fillId="0" borderId="2" xfId="6" applyFont="1" applyBorder="1" applyAlignment="1" applyProtection="1">
      <alignment vertical="top"/>
    </xf>
    <xf numFmtId="0" fontId="3" fillId="0" borderId="7" xfId="6" applyFont="1" applyBorder="1" applyAlignment="1" applyProtection="1">
      <alignment vertical="top"/>
    </xf>
    <xf numFmtId="0" fontId="3" fillId="0" borderId="0" xfId="6" applyFont="1" applyAlignment="1" applyProtection="1">
      <alignment vertical="top"/>
    </xf>
    <xf numFmtId="0" fontId="4" fillId="0" borderId="2" xfId="6" applyFont="1" applyBorder="1" applyAlignment="1" applyProtection="1">
      <alignment horizontal="right" vertical="center"/>
    </xf>
    <xf numFmtId="178" fontId="7" fillId="0" borderId="0" xfId="6" applyNumberFormat="1" applyFont="1" applyBorder="1" applyAlignment="1" applyProtection="1">
      <alignment vertical="center" shrinkToFit="1"/>
    </xf>
    <xf numFmtId="178" fontId="6" fillId="0" borderId="5" xfId="6" applyNumberFormat="1" applyFont="1" applyBorder="1" applyAlignment="1" applyProtection="1">
      <alignment vertical="center" shrinkToFit="1"/>
    </xf>
    <xf numFmtId="0" fontId="3" fillId="0" borderId="5" xfId="6" applyFont="1" applyBorder="1" applyAlignment="1" applyProtection="1">
      <alignment horizontal="right" vertical="center"/>
    </xf>
    <xf numFmtId="0" fontId="3" fillId="0" borderId="6" xfId="6" applyFont="1" applyBorder="1" applyAlignment="1" applyProtection="1">
      <alignment horizontal="right" vertical="center"/>
    </xf>
    <xf numFmtId="0" fontId="3" fillId="0" borderId="5" xfId="6" applyFont="1" applyBorder="1" applyAlignment="1" applyProtection="1">
      <alignment vertical="center"/>
    </xf>
    <xf numFmtId="0" fontId="3" fillId="0" borderId="7" xfId="6" applyFont="1" applyBorder="1" applyAlignment="1" applyProtection="1">
      <alignment vertical="center"/>
    </xf>
    <xf numFmtId="0" fontId="3" fillId="0" borderId="1" xfId="6" applyFont="1" applyBorder="1" applyAlignment="1" applyProtection="1">
      <alignment vertical="center" shrinkToFit="1"/>
    </xf>
    <xf numFmtId="0" fontId="0" fillId="0" borderId="2" xfId="6" applyFont="1" applyBorder="1" applyAlignment="1" applyProtection="1">
      <alignment vertical="center" shrinkToFit="1"/>
    </xf>
    <xf numFmtId="0" fontId="0" fillId="0" borderId="3" xfId="6" applyFont="1" applyBorder="1" applyAlignment="1" applyProtection="1">
      <alignment vertical="center" shrinkToFit="1"/>
    </xf>
    <xf numFmtId="0" fontId="0" fillId="0" borderId="4" xfId="6" applyFont="1" applyBorder="1" applyAlignment="1" applyProtection="1">
      <alignment vertical="center" shrinkToFit="1"/>
    </xf>
    <xf numFmtId="0" fontId="0" fillId="0" borderId="5" xfId="6" applyFont="1" applyBorder="1" applyAlignment="1" applyProtection="1">
      <alignment vertical="center" shrinkToFit="1"/>
    </xf>
    <xf numFmtId="0" fontId="0" fillId="0" borderId="6" xfId="6" applyFont="1" applyBorder="1" applyAlignment="1" applyProtection="1">
      <alignment vertical="center" shrinkToFit="1"/>
    </xf>
    <xf numFmtId="0" fontId="3" fillId="0" borderId="1" xfId="6" applyFont="1" applyBorder="1" applyAlignment="1" applyProtection="1">
      <alignment horizontal="center" vertical="center"/>
    </xf>
    <xf numFmtId="0" fontId="3" fillId="0" borderId="2" xfId="6" applyFont="1" applyBorder="1" applyAlignment="1" applyProtection="1">
      <alignment horizontal="center" vertical="center"/>
    </xf>
    <xf numFmtId="0" fontId="3" fillId="0" borderId="4" xfId="6" applyFont="1" applyBorder="1" applyAlignment="1" applyProtection="1">
      <alignment horizontal="center" vertical="center"/>
    </xf>
    <xf numFmtId="0" fontId="3" fillId="0" borderId="5" xfId="6" applyFont="1" applyBorder="1" applyAlignment="1" applyProtection="1">
      <alignment horizontal="center" vertical="center"/>
    </xf>
    <xf numFmtId="0" fontId="3" fillId="0" borderId="2" xfId="6" applyFont="1" applyBorder="1" applyAlignment="1" applyProtection="1">
      <alignment vertical="center"/>
    </xf>
    <xf numFmtId="0" fontId="0" fillId="0" borderId="2" xfId="6" applyFont="1" applyBorder="1" applyAlignment="1" applyProtection="1">
      <alignment vertical="center"/>
    </xf>
    <xf numFmtId="0" fontId="0" fillId="0" borderId="5" xfId="6" applyFont="1" applyBorder="1" applyAlignment="1" applyProtection="1">
      <alignment vertical="center"/>
    </xf>
    <xf numFmtId="178" fontId="6" fillId="0" borderId="2" xfId="6" applyNumberFormat="1" applyFont="1" applyBorder="1" applyAlignment="1" applyProtection="1">
      <alignment vertical="center" shrinkToFit="1"/>
    </xf>
    <xf numFmtId="0" fontId="3" fillId="0" borderId="3" xfId="6" applyFont="1" applyBorder="1" applyAlignment="1" applyProtection="1">
      <alignment horizontal="right" vertical="center"/>
    </xf>
    <xf numFmtId="0" fontId="0" fillId="0" borderId="3" xfId="6" applyFont="1" applyBorder="1" applyAlignment="1" applyProtection="1">
      <alignment vertical="center"/>
    </xf>
    <xf numFmtId="0" fontId="0" fillId="0" borderId="6" xfId="6" applyFont="1" applyBorder="1" applyAlignment="1" applyProtection="1">
      <alignment vertical="center"/>
    </xf>
    <xf numFmtId="0" fontId="3" fillId="0" borderId="26" xfId="6" applyFont="1" applyBorder="1" applyAlignment="1" applyProtection="1">
      <alignment horizontal="center" vertical="center"/>
    </xf>
    <xf numFmtId="0" fontId="0" fillId="0" borderId="9" xfId="6" applyFont="1" applyBorder="1" applyAlignment="1" applyProtection="1">
      <alignment horizontal="center" vertical="center"/>
    </xf>
    <xf numFmtId="0" fontId="0" fillId="0" borderId="21" xfId="6" applyFont="1" applyBorder="1" applyAlignment="1" applyProtection="1">
      <alignment horizontal="center" vertical="center"/>
    </xf>
    <xf numFmtId="0" fontId="0" fillId="0" borderId="10" xfId="6" applyFont="1" applyBorder="1" applyAlignment="1" applyProtection="1">
      <alignment horizontal="center" vertical="center"/>
    </xf>
    <xf numFmtId="0" fontId="3" fillId="0" borderId="9" xfId="6" applyFont="1" applyBorder="1" applyAlignment="1" applyProtection="1">
      <alignment vertical="center"/>
    </xf>
    <xf numFmtId="0" fontId="0" fillId="0" borderId="9" xfId="6" applyFont="1" applyBorder="1" applyAlignment="1" applyProtection="1">
      <alignment vertical="center"/>
    </xf>
    <xf numFmtId="0" fontId="0" fillId="0" borderId="10" xfId="6" applyFont="1" applyBorder="1" applyAlignment="1" applyProtection="1">
      <alignment vertical="center"/>
    </xf>
    <xf numFmtId="178" fontId="6" fillId="0" borderId="9" xfId="6" applyNumberFormat="1" applyFont="1" applyBorder="1" applyAlignment="1" applyProtection="1">
      <alignment vertical="center" shrinkToFit="1"/>
    </xf>
    <xf numFmtId="178" fontId="6" fillId="0" borderId="10" xfId="6" applyNumberFormat="1" applyFont="1" applyBorder="1" applyAlignment="1" applyProtection="1">
      <alignment vertical="center" shrinkToFit="1"/>
    </xf>
    <xf numFmtId="0" fontId="3" fillId="0" borderId="9" xfId="6" applyFont="1" applyBorder="1" applyAlignment="1" applyProtection="1">
      <alignment horizontal="right" vertical="center"/>
    </xf>
    <xf numFmtId="0" fontId="3" fillId="0" borderId="20" xfId="6" applyFont="1" applyBorder="1" applyAlignment="1" applyProtection="1">
      <alignment horizontal="right" vertical="center"/>
    </xf>
    <xf numFmtId="0" fontId="3" fillId="0" borderId="10" xfId="6" applyFont="1" applyBorder="1" applyAlignment="1" applyProtection="1">
      <alignment horizontal="right" vertical="center"/>
    </xf>
    <xf numFmtId="0" fontId="3" fillId="0" borderId="23" xfId="6" applyFont="1" applyBorder="1" applyAlignment="1" applyProtection="1">
      <alignment horizontal="right" vertical="center"/>
    </xf>
    <xf numFmtId="0" fontId="0" fillId="0" borderId="4" xfId="6" applyFont="1" applyBorder="1" applyAlignment="1" applyProtection="1">
      <alignment horizontal="center" vertical="center"/>
    </xf>
    <xf numFmtId="0" fontId="0" fillId="0" borderId="5" xfId="6" applyFont="1" applyBorder="1" applyAlignment="1" applyProtection="1">
      <alignment horizontal="center" vertical="center"/>
    </xf>
    <xf numFmtId="0" fontId="0" fillId="0" borderId="0" xfId="6" applyFont="1" applyBorder="1" applyAlignment="1" applyProtection="1">
      <alignment vertical="center"/>
    </xf>
    <xf numFmtId="0" fontId="3" fillId="0" borderId="2" xfId="6" applyFont="1" applyBorder="1" applyAlignment="1" applyProtection="1">
      <alignment horizontal="distributed" vertical="center"/>
    </xf>
    <xf numFmtId="0" fontId="0" fillId="0" borderId="2" xfId="6" applyFont="1" applyBorder="1" applyAlignment="1" applyProtection="1">
      <alignment horizontal="distributed" vertical="center"/>
    </xf>
    <xf numFmtId="0" fontId="0" fillId="0" borderId="5" xfId="6" applyFont="1" applyBorder="1" applyAlignment="1" applyProtection="1">
      <alignment horizontal="distributed" vertical="center"/>
    </xf>
    <xf numFmtId="0" fontId="3" fillId="0" borderId="2" xfId="6" applyFont="1" applyBorder="1" applyAlignment="1" applyProtection="1">
      <alignment horizontal="distributed" vertical="center" justifyLastLine="1"/>
    </xf>
    <xf numFmtId="0" fontId="0" fillId="0" borderId="2" xfId="6" applyFont="1" applyBorder="1" applyAlignment="1" applyProtection="1">
      <alignment horizontal="distributed" vertical="center" justifyLastLine="1"/>
    </xf>
    <xf numFmtId="0" fontId="0" fillId="0" borderId="5" xfId="6" applyFont="1" applyBorder="1" applyAlignment="1" applyProtection="1">
      <alignment horizontal="distributed" vertical="center" justifyLastLine="1"/>
    </xf>
    <xf numFmtId="0" fontId="0" fillId="0" borderId="2" xfId="6" applyFont="1" applyBorder="1" applyAlignment="1" applyProtection="1">
      <alignment horizontal="center" vertical="center"/>
    </xf>
    <xf numFmtId="0" fontId="3" fillId="0" borderId="4" xfId="6" applyFont="1" applyBorder="1" applyAlignment="1" applyProtection="1">
      <alignment vertical="center"/>
    </xf>
    <xf numFmtId="176" fontId="4" fillId="0" borderId="0" xfId="6" applyNumberFormat="1" applyFont="1" applyBorder="1" applyAlignment="1" applyProtection="1">
      <alignment vertical="center" shrinkToFit="1"/>
    </xf>
    <xf numFmtId="176" fontId="3" fillId="0" borderId="0" xfId="6" applyNumberFormat="1" applyFont="1" applyBorder="1" applyAlignment="1" applyProtection="1">
      <alignment vertical="center" shrinkToFit="1"/>
    </xf>
    <xf numFmtId="0" fontId="4" fillId="0" borderId="0" xfId="6" applyFont="1" applyBorder="1" applyAlignment="1" applyProtection="1">
      <alignment horizontal="left" vertical="center"/>
    </xf>
    <xf numFmtId="0" fontId="3" fillId="0" borderId="0" xfId="6" applyFont="1" applyBorder="1" applyAlignment="1" applyProtection="1">
      <alignment horizontal="left" vertical="center"/>
    </xf>
    <xf numFmtId="0" fontId="3" fillId="0" borderId="8" xfId="6" applyFont="1" applyBorder="1" applyAlignment="1" applyProtection="1">
      <alignment horizontal="left" vertical="center"/>
    </xf>
    <xf numFmtId="178" fontId="8" fillId="0" borderId="0" xfId="6" applyNumberFormat="1" applyFont="1" applyBorder="1" applyAlignment="1" applyProtection="1">
      <alignment vertical="center" shrinkToFit="1"/>
    </xf>
    <xf numFmtId="0" fontId="3" fillId="0" borderId="12" xfId="6" applyFont="1" applyBorder="1" applyAlignment="1" applyProtection="1">
      <alignment vertical="center"/>
    </xf>
    <xf numFmtId="0" fontId="4" fillId="0" borderId="2" xfId="6" applyFont="1" applyBorder="1" applyAlignment="1" applyProtection="1">
      <alignment horizontal="right" vertical="center" shrinkToFit="1"/>
    </xf>
    <xf numFmtId="0" fontId="0" fillId="0" borderId="2" xfId="6" applyFont="1" applyBorder="1" applyAlignment="1" applyProtection="1">
      <alignment horizontal="right" vertical="center" shrinkToFit="1"/>
    </xf>
    <xf numFmtId="0" fontId="0" fillId="0" borderId="3" xfId="6" applyFont="1" applyBorder="1" applyAlignment="1" applyProtection="1">
      <alignment horizontal="right" vertical="center" shrinkToFit="1"/>
    </xf>
    <xf numFmtId="0" fontId="3" fillId="0" borderId="24" xfId="6" applyFont="1" applyBorder="1" applyAlignment="1" applyProtection="1">
      <alignment vertical="center"/>
    </xf>
    <xf numFmtId="0" fontId="3" fillId="0" borderId="18" xfId="6" applyFont="1" applyBorder="1" applyAlignment="1" applyProtection="1">
      <alignment vertical="center"/>
    </xf>
    <xf numFmtId="178" fontId="6" fillId="0" borderId="18" xfId="6" applyNumberFormat="1" applyFont="1" applyBorder="1" applyAlignment="1" applyProtection="1">
      <alignment vertical="center" shrinkToFit="1"/>
    </xf>
    <xf numFmtId="0" fontId="3" fillId="0" borderId="16" xfId="6" applyFont="1" applyBorder="1" applyAlignment="1" applyProtection="1">
      <alignment horizontal="right" vertical="center"/>
    </xf>
    <xf numFmtId="0" fontId="3" fillId="0" borderId="18" xfId="6" applyFont="1" applyBorder="1" applyAlignment="1" applyProtection="1">
      <alignment horizontal="right" vertical="center"/>
    </xf>
    <xf numFmtId="0" fontId="3" fillId="0" borderId="25" xfId="6" applyFont="1" applyBorder="1" applyAlignment="1" applyProtection="1">
      <alignment horizontal="right" vertical="center"/>
    </xf>
    <xf numFmtId="0" fontId="8" fillId="0" borderId="2" xfId="6" applyFont="1" applyBorder="1" applyAlignment="1" applyProtection="1">
      <alignment vertical="center"/>
    </xf>
    <xf numFmtId="0" fontId="7" fillId="0" borderId="2" xfId="6" applyFont="1" applyBorder="1" applyAlignment="1" applyProtection="1">
      <alignment vertical="center"/>
    </xf>
    <xf numFmtId="0" fontId="7" fillId="0" borderId="3" xfId="6" applyFont="1" applyBorder="1" applyAlignment="1" applyProtection="1">
      <alignment vertical="center"/>
    </xf>
    <xf numFmtId="0" fontId="7" fillId="0" borderId="5" xfId="6" applyFont="1" applyBorder="1" applyAlignment="1" applyProtection="1">
      <alignment vertical="center"/>
    </xf>
    <xf numFmtId="0" fontId="7" fillId="0" borderId="6" xfId="6" applyFont="1" applyBorder="1" applyAlignment="1" applyProtection="1">
      <alignment vertical="center"/>
    </xf>
    <xf numFmtId="0" fontId="3" fillId="0" borderId="0" xfId="6" quotePrefix="1" applyFont="1" applyBorder="1" applyAlignment="1" applyProtection="1">
      <alignment vertical="center"/>
    </xf>
    <xf numFmtId="0" fontId="3" fillId="0" borderId="5" xfId="6" applyFont="1" applyBorder="1" applyAlignment="1" applyProtection="1">
      <alignment horizontal="distributed" vertical="center" justifyLastLine="1"/>
    </xf>
    <xf numFmtId="0" fontId="3" fillId="0" borderId="1" xfId="6" applyFont="1" applyBorder="1" applyAlignment="1" applyProtection="1">
      <alignment vertical="center"/>
    </xf>
    <xf numFmtId="0" fontId="7" fillId="0" borderId="0" xfId="6" applyFont="1" applyAlignment="1" applyProtection="1">
      <alignment vertical="center" shrinkToFit="1"/>
    </xf>
    <xf numFmtId="0" fontId="6" fillId="0" borderId="0" xfId="6" applyFont="1" applyAlignment="1" applyProtection="1">
      <alignment vertical="center" shrinkToFit="1"/>
    </xf>
    <xf numFmtId="178" fontId="7" fillId="0" borderId="0" xfId="6" applyNumberFormat="1" applyFont="1" applyBorder="1" applyAlignment="1" applyProtection="1">
      <alignment vertical="center"/>
    </xf>
    <xf numFmtId="178" fontId="7" fillId="0" borderId="0" xfId="6" applyNumberFormat="1" applyFont="1" applyAlignment="1" applyProtection="1">
      <alignment vertical="center"/>
    </xf>
    <xf numFmtId="0" fontId="3" fillId="0" borderId="0" xfId="6" applyFont="1" applyBorder="1" applyAlignment="1">
      <alignment vertical="center"/>
    </xf>
    <xf numFmtId="0" fontId="3" fillId="0" borderId="0" xfId="6" applyFont="1" applyAlignment="1">
      <alignment vertical="center"/>
    </xf>
    <xf numFmtId="0" fontId="3" fillId="0" borderId="0" xfId="6" applyFont="1" applyBorder="1" applyAlignment="1">
      <alignment horizontal="right" vertical="center"/>
    </xf>
    <xf numFmtId="0" fontId="3" fillId="0" borderId="0" xfId="6" applyFont="1" applyAlignment="1">
      <alignment horizontal="right" vertical="center"/>
    </xf>
    <xf numFmtId="0" fontId="3" fillId="0" borderId="0" xfId="6" applyFont="1" applyAlignment="1" applyProtection="1">
      <alignment vertical="center" shrinkToFit="1"/>
      <protection locked="0"/>
    </xf>
    <xf numFmtId="0" fontId="3" fillId="0" borderId="5" xfId="6" applyFont="1" applyBorder="1" applyAlignment="1" applyProtection="1">
      <alignment vertical="center" shrinkToFit="1"/>
      <protection locked="0"/>
    </xf>
    <xf numFmtId="0" fontId="3" fillId="0" borderId="2" xfId="6" applyFont="1" applyBorder="1" applyAlignment="1" applyProtection="1">
      <alignment vertical="center" shrinkToFit="1"/>
      <protection locked="0"/>
    </xf>
    <xf numFmtId="178" fontId="3" fillId="0" borderId="2" xfId="6" applyNumberFormat="1" applyFont="1" applyBorder="1" applyAlignment="1" applyProtection="1">
      <alignment vertical="center" shrinkToFit="1"/>
      <protection locked="0"/>
    </xf>
    <xf numFmtId="178" fontId="3" fillId="0" borderId="5" xfId="6" applyNumberFormat="1" applyFont="1" applyBorder="1" applyAlignment="1" applyProtection="1">
      <alignment vertical="center" shrinkToFit="1"/>
      <protection locked="0"/>
    </xf>
    <xf numFmtId="178" fontId="3" fillId="0" borderId="0" xfId="6" applyNumberFormat="1" applyFont="1" applyAlignment="1" applyProtection="1">
      <alignment vertical="center" shrinkToFit="1"/>
      <protection locked="0"/>
    </xf>
    <xf numFmtId="178" fontId="3" fillId="0" borderId="0" xfId="6" applyNumberFormat="1" applyFont="1" applyBorder="1" applyAlignment="1" applyProtection="1">
      <alignment vertical="center" shrinkToFit="1"/>
      <protection locked="0"/>
    </xf>
    <xf numFmtId="178" fontId="3" fillId="0" borderId="10" xfId="6" applyNumberFormat="1" applyFont="1" applyBorder="1" applyAlignment="1" applyProtection="1">
      <alignment vertical="center" shrinkToFit="1"/>
      <protection locked="0"/>
    </xf>
    <xf numFmtId="178" fontId="3" fillId="0" borderId="9" xfId="6" applyNumberFormat="1" applyFont="1" applyBorder="1" applyAlignment="1" applyProtection="1">
      <alignment vertical="center" shrinkToFit="1"/>
      <protection locked="0"/>
    </xf>
    <xf numFmtId="0" fontId="3" fillId="0" borderId="2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8" xfId="6" applyFont="1" applyBorder="1" applyAlignment="1">
      <alignment horizontal="right" vertical="center"/>
    </xf>
    <xf numFmtId="0" fontId="3" fillId="0" borderId="3" xfId="6" applyFont="1" applyBorder="1" applyAlignment="1" applyProtection="1">
      <alignment vertical="center" shrinkToFit="1"/>
      <protection locked="0"/>
    </xf>
    <xf numFmtId="0" fontId="3" fillId="0" borderId="10" xfId="6" applyFont="1" applyBorder="1" applyAlignment="1" applyProtection="1">
      <alignment vertical="center" shrinkToFit="1"/>
      <protection locked="0"/>
    </xf>
    <xf numFmtId="0" fontId="3" fillId="0" borderId="23" xfId="6" applyFont="1" applyBorder="1" applyAlignment="1" applyProtection="1">
      <alignment vertical="center" shrinkToFit="1"/>
      <protection locked="0"/>
    </xf>
    <xf numFmtId="0" fontId="3" fillId="0" borderId="9" xfId="6" applyFont="1" applyBorder="1" applyAlignment="1" applyProtection="1">
      <alignment vertical="center" shrinkToFit="1"/>
      <protection locked="0"/>
    </xf>
    <xf numFmtId="0" fontId="3" fillId="0" borderId="20" xfId="6" applyFont="1" applyBorder="1" applyAlignment="1" applyProtection="1">
      <alignment vertical="center" shrinkToFit="1"/>
      <protection locked="0"/>
    </xf>
    <xf numFmtId="0" fontId="3" fillId="0" borderId="6" xfId="6" applyFont="1" applyBorder="1" applyAlignment="1" applyProtection="1">
      <alignment vertical="center" shrinkToFit="1"/>
      <protection locked="0"/>
    </xf>
    <xf numFmtId="0" fontId="4" fillId="0" borderId="2" xfId="6" applyFont="1" applyBorder="1" applyAlignment="1">
      <alignment horizontal="right" vertical="center" shrinkToFit="1"/>
    </xf>
    <xf numFmtId="0" fontId="3" fillId="0" borderId="2" xfId="6" applyFont="1" applyBorder="1" applyAlignment="1">
      <alignment horizontal="right" vertical="center" shrinkToFit="1"/>
    </xf>
    <xf numFmtId="0" fontId="3" fillId="0" borderId="3" xfId="6" applyFont="1" applyBorder="1" applyAlignment="1">
      <alignment horizontal="right" vertical="center" shrinkToFit="1"/>
    </xf>
    <xf numFmtId="0" fontId="4" fillId="0" borderId="2" xfId="6" applyFont="1" applyBorder="1" applyAlignment="1">
      <alignment horizontal="right" vertical="center"/>
    </xf>
    <xf numFmtId="0" fontId="3" fillId="0" borderId="2" xfId="6" applyFont="1" applyBorder="1" applyAlignment="1">
      <alignment horizontal="right" vertical="center"/>
    </xf>
    <xf numFmtId="0" fontId="3" fillId="0" borderId="3" xfId="6" applyFont="1" applyBorder="1" applyAlignment="1">
      <alignment horizontal="right" vertical="center"/>
    </xf>
    <xf numFmtId="0" fontId="3" fillId="0" borderId="1" xfId="6" applyFont="1" applyBorder="1" applyAlignment="1">
      <alignment vertical="top"/>
    </xf>
    <xf numFmtId="0" fontId="3" fillId="0" borderId="2" xfId="6" applyFont="1" applyBorder="1" applyAlignment="1">
      <alignment vertical="top"/>
    </xf>
    <xf numFmtId="0" fontId="3" fillId="0" borderId="7" xfId="6" applyFont="1" applyBorder="1" applyAlignment="1">
      <alignment vertical="top"/>
    </xf>
    <xf numFmtId="0" fontId="3" fillId="0" borderId="0" xfId="6" applyFont="1" applyAlignment="1">
      <alignment vertical="top"/>
    </xf>
    <xf numFmtId="0" fontId="3" fillId="0" borderId="5" xfId="6" applyFont="1" applyBorder="1" applyAlignment="1">
      <alignment horizontal="right" vertical="center"/>
    </xf>
    <xf numFmtId="0" fontId="3" fillId="0" borderId="6" xfId="6" applyFont="1" applyBorder="1" applyAlignment="1">
      <alignment horizontal="right" vertical="center"/>
    </xf>
    <xf numFmtId="0" fontId="3" fillId="0" borderId="5" xfId="6" applyFont="1" applyBorder="1" applyAlignment="1">
      <alignment vertical="center"/>
    </xf>
    <xf numFmtId="0" fontId="3" fillId="0" borderId="7" xfId="6" applyFont="1" applyBorder="1" applyAlignment="1">
      <alignment vertical="center"/>
    </xf>
    <xf numFmtId="0" fontId="3" fillId="0" borderId="2" xfId="6" applyFont="1" applyBorder="1" applyAlignment="1">
      <alignment vertical="center"/>
    </xf>
    <xf numFmtId="0" fontId="4" fillId="0" borderId="2" xfId="6" applyFont="1" applyBorder="1" applyAlignment="1">
      <alignment vertical="center"/>
    </xf>
    <xf numFmtId="0" fontId="3" fillId="0" borderId="3" xfId="6" applyFont="1" applyBorder="1" applyAlignment="1">
      <alignment vertical="center"/>
    </xf>
    <xf numFmtId="0" fontId="3" fillId="0" borderId="6" xfId="6" applyFont="1" applyBorder="1" applyAlignment="1">
      <alignment vertical="center"/>
    </xf>
    <xf numFmtId="0" fontId="4" fillId="0" borderId="0" xfId="6" applyFont="1" applyBorder="1" applyAlignment="1">
      <alignment horizontal="left" vertical="center"/>
    </xf>
    <xf numFmtId="0" fontId="3" fillId="0" borderId="0" xfId="6" applyFont="1" applyBorder="1" applyAlignment="1">
      <alignment horizontal="left" vertical="center"/>
    </xf>
    <xf numFmtId="0" fontId="3" fillId="0" borderId="8" xfId="6" applyFont="1" applyBorder="1" applyAlignment="1">
      <alignment horizontal="left" vertical="center"/>
    </xf>
    <xf numFmtId="178" fontId="3" fillId="0" borderId="0" xfId="6" applyNumberFormat="1" applyFont="1" applyBorder="1" applyAlignment="1" applyProtection="1">
      <alignment vertical="center"/>
      <protection locked="0"/>
    </xf>
    <xf numFmtId="178" fontId="3" fillId="0" borderId="0" xfId="6" applyNumberFormat="1" applyFont="1" applyAlignment="1" applyProtection="1">
      <alignment vertical="center"/>
      <protection locked="0"/>
    </xf>
    <xf numFmtId="0" fontId="3" fillId="0" borderId="0" xfId="6" applyFont="1" applyFill="1" applyBorder="1" applyAlignment="1">
      <alignment horizontal="right" vertical="center"/>
    </xf>
    <xf numFmtId="0" fontId="3" fillId="0" borderId="0" xfId="6" applyFont="1" applyFill="1" applyAlignment="1">
      <alignment horizontal="right" vertical="center"/>
    </xf>
    <xf numFmtId="0" fontId="3" fillId="0" borderId="1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178" fontId="3" fillId="2" borderId="0" xfId="6" applyNumberFormat="1" applyFont="1" applyFill="1" applyBorder="1" applyAlignment="1" applyProtection="1">
      <alignment vertical="center"/>
      <protection locked="0"/>
    </xf>
    <xf numFmtId="178" fontId="3" fillId="2" borderId="0" xfId="6" applyNumberFormat="1" applyFont="1" applyFill="1" applyAlignment="1" applyProtection="1">
      <alignment vertical="center"/>
      <protection locked="0"/>
    </xf>
    <xf numFmtId="0" fontId="3" fillId="0" borderId="0" xfId="6" quotePrefix="1" applyFont="1" applyBorder="1" applyAlignment="1">
      <alignment vertical="center"/>
    </xf>
    <xf numFmtId="0" fontId="3" fillId="0" borderId="2" xfId="6" applyFont="1" applyBorder="1" applyAlignment="1">
      <alignment horizontal="distributed" vertical="center" justifyLastLine="1"/>
    </xf>
    <xf numFmtId="0" fontId="3" fillId="0" borderId="5" xfId="6" applyFont="1" applyBorder="1" applyAlignment="1">
      <alignment horizontal="distributed" vertical="center" justifyLastLine="1"/>
    </xf>
    <xf numFmtId="0" fontId="3" fillId="0" borderId="1" xfId="6" applyFont="1" applyBorder="1" applyAlignment="1">
      <alignment vertical="center"/>
    </xf>
    <xf numFmtId="0" fontId="3" fillId="0" borderId="4" xfId="6" applyFont="1" applyBorder="1" applyAlignment="1">
      <alignment vertical="center"/>
    </xf>
    <xf numFmtId="0" fontId="3" fillId="0" borderId="7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26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3" fillId="0" borderId="10" xfId="6" applyFont="1" applyBorder="1" applyAlignment="1">
      <alignment horizontal="center" vertical="center"/>
    </xf>
    <xf numFmtId="176" fontId="4" fillId="0" borderId="0" xfId="6" applyNumberFormat="1" applyFont="1" applyBorder="1" applyAlignment="1">
      <alignment vertical="center" shrinkToFit="1"/>
    </xf>
    <xf numFmtId="176" fontId="3" fillId="0" borderId="0" xfId="6" applyNumberFormat="1" applyFont="1" applyBorder="1" applyAlignment="1">
      <alignment vertical="center" shrinkToFit="1"/>
    </xf>
    <xf numFmtId="176" fontId="4" fillId="0" borderId="0" xfId="6" applyNumberFormat="1" applyFont="1" applyBorder="1" applyAlignment="1">
      <alignment vertical="center"/>
    </xf>
    <xf numFmtId="176" fontId="3" fillId="0" borderId="0" xfId="6" applyNumberFormat="1" applyFont="1" applyBorder="1" applyAlignment="1">
      <alignment vertical="center"/>
    </xf>
    <xf numFmtId="0" fontId="3" fillId="0" borderId="24" xfId="6" applyFont="1" applyBorder="1" applyAlignment="1">
      <alignment vertical="center"/>
    </xf>
    <xf numFmtId="0" fontId="3" fillId="0" borderId="18" xfId="6" applyFont="1" applyBorder="1" applyAlignment="1">
      <alignment vertical="center"/>
    </xf>
    <xf numFmtId="0" fontId="3" fillId="0" borderId="12" xfId="6" applyFont="1" applyBorder="1" applyAlignment="1">
      <alignment vertical="center"/>
    </xf>
    <xf numFmtId="0" fontId="3" fillId="0" borderId="2" xfId="6" applyFont="1" applyBorder="1" applyAlignment="1">
      <alignment horizontal="distributed" vertical="center"/>
    </xf>
    <xf numFmtId="0" fontId="3" fillId="0" borderId="5" xfId="6" applyFont="1" applyBorder="1" applyAlignment="1">
      <alignment horizontal="distributed" vertical="center"/>
    </xf>
    <xf numFmtId="0" fontId="3" fillId="0" borderId="9" xfId="6" applyFont="1" applyBorder="1" applyAlignment="1">
      <alignment horizontal="right" vertical="center"/>
    </xf>
    <xf numFmtId="0" fontId="3" fillId="0" borderId="20" xfId="6" applyFont="1" applyBorder="1" applyAlignment="1">
      <alignment horizontal="right" vertical="center"/>
    </xf>
    <xf numFmtId="0" fontId="3" fillId="0" borderId="10" xfId="6" applyFont="1" applyBorder="1" applyAlignment="1">
      <alignment horizontal="right" vertical="center"/>
    </xf>
    <xf numFmtId="0" fontId="3" fillId="0" borderId="23" xfId="6" applyFont="1" applyBorder="1" applyAlignment="1">
      <alignment horizontal="right" vertical="center"/>
    </xf>
    <xf numFmtId="178" fontId="4" fillId="0" borderId="0" xfId="6" applyNumberFormat="1" applyFont="1" applyBorder="1" applyAlignment="1" applyProtection="1">
      <alignment vertical="center" shrinkToFit="1"/>
      <protection locked="0"/>
    </xf>
    <xf numFmtId="178" fontId="4" fillId="0" borderId="0" xfId="6" quotePrefix="1" applyNumberFormat="1" applyFont="1" applyBorder="1" applyAlignment="1" applyProtection="1">
      <alignment vertical="center" shrinkToFit="1"/>
      <protection locked="0"/>
    </xf>
    <xf numFmtId="0" fontId="3" fillId="0" borderId="16" xfId="6" applyFont="1" applyBorder="1" applyAlignment="1">
      <alignment horizontal="right" vertical="center"/>
    </xf>
    <xf numFmtId="0" fontId="3" fillId="0" borderId="18" xfId="6" applyFont="1" applyBorder="1" applyAlignment="1">
      <alignment horizontal="right" vertical="center"/>
    </xf>
    <xf numFmtId="0" fontId="3" fillId="0" borderId="25" xfId="6" applyFont="1" applyBorder="1" applyAlignment="1">
      <alignment horizontal="right" vertical="center"/>
    </xf>
    <xf numFmtId="0" fontId="3" fillId="0" borderId="9" xfId="6" applyFont="1" applyBorder="1" applyAlignment="1">
      <alignment vertical="center"/>
    </xf>
    <xf numFmtId="0" fontId="3" fillId="0" borderId="10" xfId="6" applyFont="1" applyBorder="1" applyAlignment="1">
      <alignment vertical="center"/>
    </xf>
    <xf numFmtId="0" fontId="3" fillId="0" borderId="1" xfId="6" applyFont="1" applyBorder="1" applyAlignment="1" applyProtection="1">
      <alignment vertical="center" shrinkToFit="1"/>
      <protection locked="0"/>
    </xf>
    <xf numFmtId="0" fontId="3" fillId="0" borderId="21" xfId="6" applyFont="1" applyBorder="1" applyAlignment="1" applyProtection="1">
      <alignment vertical="center" shrinkToFit="1"/>
      <protection locked="0"/>
    </xf>
    <xf numFmtId="0" fontId="3" fillId="0" borderId="26" xfId="6" applyFont="1" applyBorder="1" applyAlignment="1" applyProtection="1">
      <alignment vertical="center" shrinkToFit="1"/>
      <protection locked="0"/>
    </xf>
    <xf numFmtId="178" fontId="3" fillId="0" borderId="18" xfId="6" applyNumberFormat="1" applyFont="1" applyBorder="1" applyAlignment="1" applyProtection="1">
      <alignment vertical="center" shrinkToFit="1"/>
      <protection locked="0"/>
    </xf>
    <xf numFmtId="0" fontId="3" fillId="0" borderId="4" xfId="6" applyFont="1" applyBorder="1" applyAlignment="1" applyProtection="1">
      <alignment vertical="center" shrinkToFit="1"/>
      <protection locked="0"/>
    </xf>
    <xf numFmtId="177" fontId="3" fillId="0" borderId="0" xfId="6" applyNumberFormat="1" applyFont="1" applyBorder="1" applyAlignment="1">
      <alignment horizontal="center" vertical="center" shrinkToFit="1"/>
    </xf>
    <xf numFmtId="0" fontId="3" fillId="0" borderId="1" xfId="6" applyFont="1" applyBorder="1" applyAlignment="1">
      <alignment vertical="center" textRotation="255"/>
    </xf>
    <xf numFmtId="0" fontId="3" fillId="0" borderId="3" xfId="6" applyFont="1" applyBorder="1" applyAlignment="1">
      <alignment vertical="center" textRotation="255"/>
    </xf>
    <xf numFmtId="0" fontId="3" fillId="0" borderId="7" xfId="6" applyFont="1" applyBorder="1" applyAlignment="1">
      <alignment vertical="center" textRotation="255"/>
    </xf>
    <xf numFmtId="0" fontId="3" fillId="0" borderId="8" xfId="6" applyFont="1" applyBorder="1" applyAlignment="1">
      <alignment vertical="center" textRotation="255"/>
    </xf>
    <xf numFmtId="0" fontId="3" fillId="0" borderId="4" xfId="6" applyFont="1" applyBorder="1" applyAlignment="1">
      <alignment vertical="center" textRotation="255"/>
    </xf>
    <xf numFmtId="0" fontId="3" fillId="0" borderId="6" xfId="6" applyFont="1" applyBorder="1" applyAlignment="1">
      <alignment vertical="center" textRotation="255"/>
    </xf>
    <xf numFmtId="0" fontId="3" fillId="0" borderId="0" xfId="6" applyFont="1" applyAlignment="1">
      <alignment horizontal="center" vertical="center"/>
    </xf>
    <xf numFmtId="58" fontId="3" fillId="0" borderId="0" xfId="6" applyNumberFormat="1" applyFont="1" applyAlignment="1">
      <alignment horizontal="center" vertical="center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6" xr:uid="{00000000-0005-0000-0000-000004000000}"/>
    <cellStyle name="Percent" xfId="1" xr:uid="{00000000-0005-0000-0000-000005000000}"/>
    <cellStyle name="標準" xfId="0" builtinId="0"/>
  </cellStyles>
  <dxfs count="3">
    <dxf>
      <fill>
        <patternFill>
          <bgColor theme="0" tint="-0.14990691854609822"/>
        </patternFill>
      </fill>
    </dxf>
    <dxf>
      <fill>
        <patternFill>
          <bgColor theme="0" tint="-0.14990691854609822"/>
        </patternFill>
      </fill>
    </dxf>
    <dxf>
      <fill>
        <patternFill>
          <bgColor theme="0" tint="-0.149906918546098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85725</xdr:rowOff>
    </xdr:from>
    <xdr:to>
      <xdr:col>13</xdr:col>
      <xdr:colOff>95250</xdr:colOff>
      <xdr:row>8</xdr:row>
      <xdr:rowOff>28575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1925" y="314325"/>
          <a:ext cx="1419225" cy="628650"/>
        </a:xfrm>
        <a:prstGeom prst="rect">
          <a:avLst/>
        </a:prstGeom>
        <a:noFill/>
        <a:effectLst/>
      </xdr:spPr>
      <xdr:txBody>
        <a:bodyPr vert="horz" wrap="none" lIns="91440" tIns="45720" rIns="91440" bIns="45720">
          <a:spAutoFit/>
        </a:bodyPr>
        <a:lstStyle/>
        <a:p>
          <a:pPr algn="ctr"/>
          <a:r>
            <a:rPr lang="ja-JP" altLang="en-US" sz="3200" b="0" spc="0">
              <a:ln w="0"/>
              <a:solidFill>
                <a:schemeClr val="bg1">
                  <a:lumMod val="7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82"/>
  <sheetViews>
    <sheetView showGridLines="0" tabSelected="1" workbookViewId="0">
      <selection activeCell="P9" sqref="P9:Q10"/>
    </sheetView>
  </sheetViews>
  <sheetFormatPr defaultColWidth="1.5" defaultRowHeight="9" customHeight="1" x14ac:dyDescent="0.4"/>
  <cols>
    <col min="1" max="4" width="1.5" style="69"/>
    <col min="5" max="5" width="1.5" style="69" customWidth="1"/>
    <col min="6" max="16384" width="1.5" style="69"/>
  </cols>
  <sheetData>
    <row r="1" spans="1:53" ht="9" customHeight="1" x14ac:dyDescent="0.4">
      <c r="A1" s="67" t="s">
        <v>0</v>
      </c>
      <c r="B1" s="67"/>
      <c r="C1" s="68"/>
      <c r="D1" s="68"/>
      <c r="E1" s="68"/>
      <c r="F1" s="68"/>
      <c r="AK1" s="153" t="str">
        <f>収支報告書!AK1</f>
        <v>令和</v>
      </c>
      <c r="AL1" s="155"/>
      <c r="AM1" s="155"/>
      <c r="AN1" s="155"/>
      <c r="AO1" s="262">
        <v>6</v>
      </c>
      <c r="AP1" s="263"/>
      <c r="AQ1" s="142" t="s">
        <v>1</v>
      </c>
      <c r="AR1" s="156"/>
      <c r="AS1" s="262">
        <v>1</v>
      </c>
      <c r="AT1" s="263"/>
      <c r="AU1" s="142" t="s">
        <v>2</v>
      </c>
      <c r="AV1" s="156"/>
      <c r="AW1" s="262">
        <v>15</v>
      </c>
      <c r="AX1" s="263"/>
      <c r="AY1" s="142" t="s">
        <v>3</v>
      </c>
      <c r="AZ1" s="156"/>
    </row>
    <row r="2" spans="1:53" ht="9" customHeight="1" x14ac:dyDescent="0.4">
      <c r="B2" s="142" t="s">
        <v>4</v>
      </c>
      <c r="C2" s="143"/>
      <c r="D2" s="143"/>
      <c r="E2" s="143"/>
      <c r="F2" s="143"/>
      <c r="G2" s="143"/>
      <c r="H2" s="143"/>
      <c r="J2" s="142" t="s">
        <v>5</v>
      </c>
      <c r="K2" s="143"/>
      <c r="L2" s="143"/>
      <c r="M2" s="143"/>
      <c r="N2" s="143"/>
      <c r="O2" s="143"/>
      <c r="Q2" s="142" t="s">
        <v>6</v>
      </c>
      <c r="R2" s="143"/>
      <c r="AK2" s="155"/>
      <c r="AL2" s="155"/>
      <c r="AM2" s="155"/>
      <c r="AN2" s="155"/>
      <c r="AO2" s="263"/>
      <c r="AP2" s="263"/>
      <c r="AQ2" s="156"/>
      <c r="AR2" s="156"/>
      <c r="AS2" s="263"/>
      <c r="AT2" s="263"/>
      <c r="AU2" s="156"/>
      <c r="AV2" s="156"/>
      <c r="AW2" s="263"/>
      <c r="AX2" s="263"/>
      <c r="AY2" s="156"/>
      <c r="AZ2" s="156"/>
    </row>
    <row r="3" spans="1:53" ht="9" customHeight="1" x14ac:dyDescent="0.4">
      <c r="B3" s="143"/>
      <c r="C3" s="143"/>
      <c r="D3" s="143"/>
      <c r="E3" s="143"/>
      <c r="F3" s="143"/>
      <c r="G3" s="143"/>
      <c r="H3" s="143"/>
      <c r="J3" s="143"/>
      <c r="K3" s="143"/>
      <c r="L3" s="143"/>
      <c r="M3" s="143"/>
      <c r="N3" s="143"/>
      <c r="O3" s="143"/>
      <c r="Q3" s="143"/>
      <c r="R3" s="143"/>
    </row>
    <row r="4" spans="1:53" ht="9" customHeight="1" x14ac:dyDescent="0.4">
      <c r="Z4" s="142" t="s">
        <v>7</v>
      </c>
      <c r="AA4" s="156"/>
      <c r="AB4" s="156"/>
      <c r="AC4" s="156"/>
      <c r="AD4" s="156"/>
      <c r="AE4" s="156"/>
      <c r="AF4" s="156"/>
      <c r="AG4" s="156"/>
      <c r="AH4" s="156"/>
      <c r="AI4" s="156"/>
      <c r="AJ4" s="260" t="s">
        <v>8</v>
      </c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</row>
    <row r="5" spans="1:53" ht="9" customHeight="1" x14ac:dyDescent="0.4"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</row>
    <row r="6" spans="1:53" ht="9" customHeight="1" x14ac:dyDescent="0.4">
      <c r="Z6" s="205" t="s">
        <v>9</v>
      </c>
      <c r="AA6" s="205"/>
      <c r="AB6" s="205"/>
      <c r="AC6" s="205"/>
      <c r="AD6" s="205"/>
      <c r="AE6" s="205"/>
      <c r="AF6" s="205"/>
      <c r="AG6" s="205"/>
      <c r="AH6" s="205"/>
      <c r="AI6" s="205"/>
      <c r="AJ6" s="172" t="s">
        <v>10</v>
      </c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253"/>
      <c r="AZ6" s="253"/>
    </row>
    <row r="7" spans="1:53" ht="9" customHeight="1" x14ac:dyDescent="0.4"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255"/>
      <c r="AZ7" s="255"/>
    </row>
    <row r="9" spans="1:53" ht="9" customHeight="1" x14ac:dyDescent="0.4">
      <c r="L9" s="153" t="str">
        <f>収支報告書!L9</f>
        <v>令和</v>
      </c>
      <c r="M9" s="155"/>
      <c r="N9" s="155"/>
      <c r="O9" s="155"/>
      <c r="P9" s="142">
        <v>5</v>
      </c>
      <c r="Q9" s="156"/>
      <c r="R9" s="142" t="s">
        <v>12</v>
      </c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</row>
    <row r="10" spans="1:53" ht="9" customHeight="1" x14ac:dyDescent="0.4">
      <c r="L10" s="155"/>
      <c r="M10" s="155"/>
      <c r="N10" s="155"/>
      <c r="O10" s="155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</row>
    <row r="12" spans="1:53" ht="9" customHeight="1" x14ac:dyDescent="0.4">
      <c r="A12" s="257" t="s">
        <v>13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</row>
    <row r="13" spans="1:53" ht="9" customHeight="1" x14ac:dyDescent="0.4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</row>
    <row r="14" spans="1:53" ht="9" customHeight="1" x14ac:dyDescent="0.4">
      <c r="A14" s="142" t="s">
        <v>14</v>
      </c>
      <c r="B14" s="156"/>
      <c r="C14" s="156"/>
      <c r="D14" s="156"/>
      <c r="E14" s="156"/>
      <c r="F14" s="156"/>
      <c r="G14" s="156"/>
      <c r="H14" s="156"/>
      <c r="I14" s="156"/>
    </row>
    <row r="15" spans="1:53" ht="9" customHeight="1" x14ac:dyDescent="0.4">
      <c r="A15" s="156"/>
      <c r="B15" s="156"/>
      <c r="C15" s="156"/>
      <c r="D15" s="156"/>
      <c r="E15" s="156"/>
      <c r="F15" s="156"/>
      <c r="G15" s="156"/>
      <c r="H15" s="156"/>
      <c r="I15" s="156"/>
    </row>
    <row r="16" spans="1:53" ht="9" customHeight="1" x14ac:dyDescent="0.4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2"/>
      <c r="U16" s="71"/>
      <c r="V16" s="71"/>
      <c r="W16" s="71"/>
      <c r="X16" s="71"/>
      <c r="Y16" s="231" t="s">
        <v>15</v>
      </c>
      <c r="Z16" s="231"/>
      <c r="AA16" s="231"/>
      <c r="AB16" s="231"/>
      <c r="AC16" s="231"/>
      <c r="AD16" s="231"/>
      <c r="AE16" s="231"/>
      <c r="AF16" s="71"/>
      <c r="AG16" s="71"/>
      <c r="AH16" s="71"/>
      <c r="AI16" s="72"/>
      <c r="AJ16" s="70"/>
      <c r="AK16" s="71"/>
      <c r="AL16" s="71"/>
      <c r="AM16" s="71"/>
      <c r="AN16" s="202" t="s">
        <v>16</v>
      </c>
      <c r="AO16" s="202"/>
      <c r="AP16" s="202"/>
      <c r="AQ16" s="202"/>
      <c r="AR16" s="202"/>
      <c r="AS16" s="202"/>
      <c r="AT16" s="202"/>
      <c r="AU16" s="202"/>
      <c r="AV16" s="202"/>
      <c r="AW16" s="202"/>
      <c r="AX16" s="71"/>
      <c r="AY16" s="71"/>
      <c r="AZ16" s="71"/>
      <c r="BA16" s="72"/>
    </row>
    <row r="17" spans="1:56" ht="9" customHeight="1" x14ac:dyDescent="0.4"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74"/>
      <c r="V17" s="74"/>
      <c r="W17" s="74"/>
      <c r="X17" s="74"/>
      <c r="Y17" s="258"/>
      <c r="Z17" s="258"/>
      <c r="AA17" s="258"/>
      <c r="AB17" s="258"/>
      <c r="AC17" s="258"/>
      <c r="AD17" s="258"/>
      <c r="AE17" s="258"/>
      <c r="AF17" s="74"/>
      <c r="AG17" s="74"/>
      <c r="AH17" s="74"/>
      <c r="AI17" s="75"/>
      <c r="AJ17" s="73"/>
      <c r="AK17" s="74"/>
      <c r="AL17" s="74"/>
      <c r="AM17" s="7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74"/>
      <c r="AY17" s="74"/>
      <c r="AZ17" s="74"/>
      <c r="BA17" s="75"/>
    </row>
    <row r="18" spans="1:56" ht="9" customHeight="1" x14ac:dyDescent="0.4">
      <c r="B18" s="201" t="s">
        <v>17</v>
      </c>
      <c r="C18" s="202"/>
      <c r="D18" s="205" t="s">
        <v>18</v>
      </c>
      <c r="E18" s="205"/>
      <c r="F18" s="205"/>
      <c r="G18" s="205"/>
      <c r="H18" s="205"/>
      <c r="I18" s="205"/>
      <c r="J18" s="205"/>
      <c r="K18" s="71"/>
      <c r="L18" s="71"/>
      <c r="M18" s="71"/>
      <c r="N18" s="71"/>
      <c r="O18" s="71"/>
      <c r="P18" s="71"/>
      <c r="Q18" s="71"/>
      <c r="R18" s="71"/>
      <c r="S18" s="71"/>
      <c r="T18" s="76"/>
      <c r="U18" s="77"/>
      <c r="V18" s="208">
        <v>105000</v>
      </c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77"/>
      <c r="AH18" s="153" t="s">
        <v>19</v>
      </c>
      <c r="AI18" s="160"/>
      <c r="AJ18" s="259" t="s">
        <v>20</v>
      </c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71"/>
      <c r="AV18" s="71"/>
      <c r="AW18" s="71"/>
      <c r="AX18" s="71"/>
      <c r="AY18" s="71"/>
      <c r="AZ18" s="71"/>
      <c r="BA18" s="72"/>
    </row>
    <row r="19" spans="1:56" ht="9" customHeight="1" x14ac:dyDescent="0.4">
      <c r="B19" s="203"/>
      <c r="C19" s="204"/>
      <c r="D19" s="193"/>
      <c r="E19" s="193"/>
      <c r="F19" s="193"/>
      <c r="G19" s="193"/>
      <c r="H19" s="193"/>
      <c r="I19" s="193"/>
      <c r="J19" s="193"/>
      <c r="K19" s="74"/>
      <c r="L19" s="74"/>
      <c r="M19" s="74"/>
      <c r="N19" s="74"/>
      <c r="O19" s="74"/>
      <c r="P19" s="74"/>
      <c r="Q19" s="74"/>
      <c r="R19" s="74"/>
      <c r="S19" s="74"/>
      <c r="T19" s="78"/>
      <c r="U19" s="79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79"/>
      <c r="AH19" s="191"/>
      <c r="AI19" s="192"/>
      <c r="AJ19" s="235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74"/>
      <c r="AV19" s="74"/>
      <c r="AW19" s="74"/>
      <c r="AX19" s="74"/>
      <c r="AY19" s="74"/>
      <c r="AZ19" s="74"/>
      <c r="BA19" s="75"/>
    </row>
    <row r="20" spans="1:56" ht="9" customHeight="1" x14ac:dyDescent="0.4">
      <c r="B20" s="201" t="s">
        <v>21</v>
      </c>
      <c r="C20" s="202"/>
      <c r="D20" s="205" t="s">
        <v>22</v>
      </c>
      <c r="E20" s="205"/>
      <c r="F20" s="205"/>
      <c r="G20" s="205"/>
      <c r="H20" s="205"/>
      <c r="I20" s="205"/>
      <c r="J20" s="205"/>
      <c r="K20" s="205"/>
      <c r="L20" s="205"/>
      <c r="M20" s="205"/>
      <c r="N20" s="71"/>
      <c r="O20" s="71"/>
      <c r="P20" s="71"/>
      <c r="Q20" s="71"/>
      <c r="R20" s="71"/>
      <c r="S20" s="71"/>
      <c r="T20" s="76"/>
      <c r="U20" s="77"/>
      <c r="V20" s="208">
        <v>525000</v>
      </c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77"/>
      <c r="AH20" s="153" t="s">
        <v>19</v>
      </c>
      <c r="AI20" s="160"/>
      <c r="AJ20" s="138" t="s">
        <v>23</v>
      </c>
      <c r="AK20" s="80" t="s">
        <v>24</v>
      </c>
      <c r="AL20" s="71"/>
      <c r="AM20" s="71"/>
      <c r="AN20" s="71"/>
      <c r="AO20" s="71"/>
      <c r="AP20" s="71"/>
      <c r="AQ20" s="71"/>
      <c r="AR20" s="71"/>
      <c r="AS20" s="252" t="s">
        <v>25</v>
      </c>
      <c r="AT20" s="253"/>
      <c r="AU20" s="253"/>
      <c r="AV20" s="253"/>
      <c r="AW20" s="253"/>
      <c r="AX20" s="253"/>
      <c r="AY20" s="253"/>
      <c r="AZ20" s="253"/>
      <c r="BA20" s="254"/>
    </row>
    <row r="21" spans="1:56" ht="9" customHeight="1" x14ac:dyDescent="0.4">
      <c r="B21" s="203"/>
      <c r="C21" s="204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74"/>
      <c r="O21" s="74"/>
      <c r="P21" s="74"/>
      <c r="Q21" s="74"/>
      <c r="R21" s="74"/>
      <c r="S21" s="74"/>
      <c r="T21" s="78"/>
      <c r="U21" s="79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79"/>
      <c r="AH21" s="191"/>
      <c r="AI21" s="192"/>
      <c r="AJ21" s="139" t="s">
        <v>26</v>
      </c>
      <c r="AK21" s="81" t="s">
        <v>27</v>
      </c>
      <c r="AL21" s="74"/>
      <c r="AM21" s="74"/>
      <c r="AN21" s="74"/>
      <c r="AO21" s="74"/>
      <c r="AP21" s="74"/>
      <c r="AQ21" s="74"/>
      <c r="AR21" s="74"/>
      <c r="AS21" s="255"/>
      <c r="AT21" s="255"/>
      <c r="AU21" s="255"/>
      <c r="AV21" s="255"/>
      <c r="AW21" s="255"/>
      <c r="AX21" s="255"/>
      <c r="AY21" s="255"/>
      <c r="AZ21" s="255"/>
      <c r="BA21" s="256"/>
    </row>
    <row r="22" spans="1:56" ht="9" customHeight="1" x14ac:dyDescent="0.4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T22" s="82"/>
      <c r="AI22" s="82"/>
      <c r="AJ22" s="83"/>
      <c r="BA22" s="82"/>
    </row>
    <row r="23" spans="1:56" ht="9" customHeight="1" x14ac:dyDescent="0.4">
      <c r="B23" s="83"/>
      <c r="D23" s="142" t="s">
        <v>28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T23" s="84"/>
      <c r="U23" s="85"/>
      <c r="V23" s="159">
        <f>SUM(V18:AF21)</f>
        <v>630000</v>
      </c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85"/>
      <c r="AH23" s="153" t="s">
        <v>19</v>
      </c>
      <c r="AI23" s="183"/>
      <c r="AJ23" s="83"/>
      <c r="AK23" s="236">
        <f>収支報告書!AK23</f>
        <v>44949</v>
      </c>
      <c r="AL23" s="237"/>
      <c r="AM23" s="237"/>
      <c r="AN23" s="237"/>
      <c r="AO23" s="237"/>
      <c r="AP23" s="238" t="s">
        <v>29</v>
      </c>
      <c r="AQ23" s="239"/>
      <c r="AR23" s="239"/>
      <c r="AS23" s="86" t="s">
        <v>30</v>
      </c>
      <c r="AT23" s="236">
        <f>IF(収支報告書!AT23&lt;&gt;"",収支報告書!AT23,"")</f>
        <v>45131</v>
      </c>
      <c r="AU23" s="237"/>
      <c r="AV23" s="237"/>
      <c r="AW23" s="237"/>
      <c r="AX23" s="237"/>
      <c r="AY23" s="238" t="s">
        <v>29</v>
      </c>
      <c r="AZ23" s="239"/>
      <c r="BA23" s="240"/>
      <c r="BC23" s="87"/>
    </row>
    <row r="24" spans="1:56" ht="9" customHeight="1" x14ac:dyDescent="0.4">
      <c r="B24" s="83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T24" s="88"/>
      <c r="U24" s="85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85"/>
      <c r="AH24" s="154"/>
      <c r="AI24" s="183"/>
      <c r="AJ24" s="83"/>
      <c r="AK24" s="89" t="s">
        <v>31</v>
      </c>
      <c r="AL24" s="241">
        <v>420000</v>
      </c>
      <c r="AM24" s="189"/>
      <c r="AN24" s="189"/>
      <c r="AO24" s="189"/>
      <c r="AP24" s="189"/>
      <c r="AQ24" s="87" t="s">
        <v>32</v>
      </c>
      <c r="AR24" s="87"/>
      <c r="AS24" s="87"/>
      <c r="AT24" s="87"/>
      <c r="AU24" s="241">
        <v>210000</v>
      </c>
      <c r="AV24" s="189"/>
      <c r="AW24" s="189"/>
      <c r="AX24" s="189"/>
      <c r="AY24" s="189"/>
      <c r="AZ24" s="87" t="s">
        <v>33</v>
      </c>
      <c r="BA24" s="82"/>
    </row>
    <row r="25" spans="1:56" ht="9" customHeight="1" thickBot="1" x14ac:dyDescent="0.45">
      <c r="B25" s="83"/>
      <c r="S25" s="90"/>
      <c r="T25" s="91"/>
      <c r="AD25" s="74"/>
      <c r="AE25" s="74"/>
      <c r="AF25" s="74"/>
      <c r="AG25" s="74"/>
      <c r="AJ25" s="73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5"/>
    </row>
    <row r="26" spans="1:56" ht="9" customHeight="1" thickTop="1" x14ac:dyDescent="0.4">
      <c r="B26" s="92"/>
      <c r="C26" s="93"/>
      <c r="D26" s="242" t="s">
        <v>34</v>
      </c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94"/>
      <c r="T26" s="94"/>
      <c r="U26" s="95" t="s">
        <v>35</v>
      </c>
      <c r="V26" s="93"/>
      <c r="W26" s="93"/>
      <c r="X26" s="93"/>
      <c r="Y26" s="93"/>
      <c r="Z26" s="93"/>
      <c r="AA26" s="93"/>
      <c r="AB26" s="93"/>
      <c r="AC26" s="93"/>
      <c r="AD26" s="93"/>
      <c r="AE26" s="96"/>
      <c r="AF26" s="97" t="str">
        <f>"イ＝"&amp;L9&amp;P9-1&amp;"年中の"</f>
        <v>イ＝令和4年中の</v>
      </c>
      <c r="AG26" s="97"/>
      <c r="AH26" s="97"/>
      <c r="AI26" s="97"/>
      <c r="AJ26" s="97"/>
      <c r="AK26" s="80"/>
      <c r="AL26" s="71"/>
      <c r="AM26" s="71"/>
      <c r="AN26" s="72"/>
      <c r="AO26" s="184" t="s">
        <v>36</v>
      </c>
      <c r="AP26" s="185"/>
      <c r="AQ26" s="185"/>
      <c r="AR26" s="243" t="str">
        <f>D29</f>
        <v>（R4.12.31現在）</v>
      </c>
      <c r="AS26" s="244"/>
      <c r="AT26" s="244"/>
      <c r="AU26" s="244"/>
      <c r="AV26" s="244"/>
      <c r="AW26" s="244"/>
      <c r="AX26" s="244"/>
      <c r="AY26" s="244"/>
      <c r="AZ26" s="244"/>
      <c r="BA26" s="245"/>
      <c r="BD26" s="87"/>
    </row>
    <row r="27" spans="1:56" ht="9" customHeight="1" x14ac:dyDescent="0.4">
      <c r="B27" s="98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99"/>
      <c r="T27" s="99"/>
      <c r="U27" s="83"/>
      <c r="V27" s="99"/>
      <c r="W27" s="99"/>
      <c r="X27" s="99"/>
      <c r="Y27" s="99"/>
      <c r="Z27" s="99"/>
      <c r="AA27" s="99"/>
      <c r="AB27" s="99"/>
      <c r="AC27" s="99"/>
      <c r="AD27" s="99"/>
      <c r="AE27" s="100"/>
      <c r="AF27" s="87"/>
      <c r="AN27" s="101" t="s">
        <v>37</v>
      </c>
      <c r="AO27" s="186"/>
      <c r="AP27" s="187"/>
      <c r="AQ27" s="187"/>
      <c r="BA27" s="82"/>
    </row>
    <row r="28" spans="1:56" ht="9" customHeight="1" x14ac:dyDescent="0.4">
      <c r="B28" s="98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99"/>
      <c r="T28" s="99"/>
      <c r="U28" s="194" t="s">
        <v>38</v>
      </c>
      <c r="V28" s="142"/>
      <c r="W28" s="189">
        <v>200000</v>
      </c>
      <c r="X28" s="159"/>
      <c r="Y28" s="159"/>
      <c r="Z28" s="159"/>
      <c r="AA28" s="159"/>
      <c r="AB28" s="159"/>
      <c r="AC28" s="159"/>
      <c r="AD28" s="153" t="s">
        <v>19</v>
      </c>
      <c r="AE28" s="249"/>
      <c r="AF28" s="142" t="s">
        <v>39</v>
      </c>
      <c r="AG28" s="142"/>
      <c r="AH28" s="142"/>
      <c r="AI28" s="189">
        <v>53</v>
      </c>
      <c r="AJ28" s="159"/>
      <c r="AK28" s="159"/>
      <c r="AL28" s="159"/>
      <c r="AM28" s="153" t="s">
        <v>19</v>
      </c>
      <c r="AN28" s="160"/>
      <c r="AO28" s="194" t="s">
        <v>40</v>
      </c>
      <c r="AP28" s="156"/>
      <c r="AQ28" s="156"/>
      <c r="AR28" s="189">
        <f>SUM(W28,AI28)</f>
        <v>200053</v>
      </c>
      <c r="AS28" s="159"/>
      <c r="AT28" s="159"/>
      <c r="AU28" s="159"/>
      <c r="AV28" s="159"/>
      <c r="AW28" s="159"/>
      <c r="AX28" s="159"/>
      <c r="AY28" s="159"/>
      <c r="AZ28" s="153" t="s">
        <v>19</v>
      </c>
      <c r="BA28" s="160"/>
    </row>
    <row r="29" spans="1:56" ht="9" customHeight="1" thickBot="1" x14ac:dyDescent="0.45">
      <c r="B29" s="102"/>
      <c r="C29" s="90"/>
      <c r="D29" s="103" t="str">
        <f>収支報告書!D29</f>
        <v>（R4.12.31現在）</v>
      </c>
      <c r="E29" s="104"/>
      <c r="F29" s="105"/>
      <c r="G29" s="105"/>
      <c r="H29" s="105"/>
      <c r="I29" s="105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246"/>
      <c r="V29" s="247"/>
      <c r="W29" s="248"/>
      <c r="X29" s="248"/>
      <c r="Y29" s="248"/>
      <c r="Z29" s="248"/>
      <c r="AA29" s="248"/>
      <c r="AB29" s="248"/>
      <c r="AC29" s="248"/>
      <c r="AD29" s="250"/>
      <c r="AE29" s="251"/>
      <c r="AF29" s="193"/>
      <c r="AG29" s="193"/>
      <c r="AH29" s="193"/>
      <c r="AI29" s="190"/>
      <c r="AJ29" s="190"/>
      <c r="AK29" s="190"/>
      <c r="AL29" s="190"/>
      <c r="AM29" s="191"/>
      <c r="AN29" s="192"/>
      <c r="AO29" s="235"/>
      <c r="AP29" s="193"/>
      <c r="AQ29" s="193"/>
      <c r="AR29" s="190"/>
      <c r="AS29" s="190"/>
      <c r="AT29" s="190"/>
      <c r="AU29" s="190"/>
      <c r="AV29" s="190"/>
      <c r="AW29" s="190"/>
      <c r="AX29" s="190"/>
      <c r="AY29" s="190"/>
      <c r="AZ29" s="191"/>
      <c r="BA29" s="192"/>
    </row>
    <row r="30" spans="1:56" ht="9" customHeight="1" thickTop="1" x14ac:dyDescent="0.4">
      <c r="A30" s="142" t="s">
        <v>41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56" ht="9" customHeight="1" x14ac:dyDescent="0.4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56" ht="9" customHeight="1" x14ac:dyDescent="0.4">
      <c r="B32" s="70"/>
      <c r="C32" s="71"/>
      <c r="D32" s="71"/>
      <c r="E32" s="71"/>
      <c r="F32" s="71"/>
      <c r="G32" s="228" t="s">
        <v>42</v>
      </c>
      <c r="H32" s="229"/>
      <c r="I32" s="229"/>
      <c r="J32" s="229"/>
      <c r="K32" s="229"/>
      <c r="L32" s="229"/>
      <c r="M32" s="229"/>
      <c r="N32" s="71"/>
      <c r="O32" s="71"/>
      <c r="P32" s="71"/>
      <c r="Q32" s="71"/>
      <c r="R32" s="71"/>
      <c r="S32" s="71"/>
      <c r="T32" s="72"/>
      <c r="U32" s="71"/>
      <c r="V32" s="71"/>
      <c r="W32" s="71"/>
      <c r="X32" s="71"/>
      <c r="Y32" s="228" t="s">
        <v>43</v>
      </c>
      <c r="Z32" s="229"/>
      <c r="AA32" s="229"/>
      <c r="AB32" s="229"/>
      <c r="AC32" s="229"/>
      <c r="AD32" s="229"/>
      <c r="AE32" s="229"/>
      <c r="AF32" s="71"/>
      <c r="AG32" s="71"/>
      <c r="AH32" s="71"/>
      <c r="AI32" s="72"/>
      <c r="AJ32" s="70"/>
      <c r="AK32" s="71"/>
      <c r="AL32" s="71"/>
      <c r="AM32" s="71"/>
      <c r="AN32" s="71"/>
      <c r="AO32" s="231" t="s">
        <v>44</v>
      </c>
      <c r="AP32" s="232"/>
      <c r="AQ32" s="232"/>
      <c r="AR32" s="232"/>
      <c r="AS32" s="232"/>
      <c r="AT32" s="232"/>
      <c r="AU32" s="232"/>
      <c r="AV32" s="232"/>
      <c r="AW32" s="71"/>
      <c r="AX32" s="71"/>
      <c r="AY32" s="71"/>
      <c r="AZ32" s="71"/>
      <c r="BA32" s="72"/>
    </row>
    <row r="33" spans="2:59" ht="9" customHeight="1" x14ac:dyDescent="0.4">
      <c r="B33" s="73"/>
      <c r="C33" s="74"/>
      <c r="D33" s="74"/>
      <c r="E33" s="74"/>
      <c r="F33" s="74"/>
      <c r="G33" s="230"/>
      <c r="H33" s="230"/>
      <c r="I33" s="230"/>
      <c r="J33" s="230"/>
      <c r="K33" s="230"/>
      <c r="L33" s="230"/>
      <c r="M33" s="230"/>
      <c r="N33" s="74"/>
      <c r="O33" s="74"/>
      <c r="P33" s="74"/>
      <c r="Q33" s="74"/>
      <c r="R33" s="74"/>
      <c r="S33" s="74"/>
      <c r="T33" s="75"/>
      <c r="U33" s="74"/>
      <c r="V33" s="74"/>
      <c r="W33" s="74"/>
      <c r="X33" s="74"/>
      <c r="Y33" s="230"/>
      <c r="Z33" s="230"/>
      <c r="AA33" s="230"/>
      <c r="AB33" s="230"/>
      <c r="AC33" s="230"/>
      <c r="AD33" s="230"/>
      <c r="AE33" s="230"/>
      <c r="AF33" s="74"/>
      <c r="AG33" s="74"/>
      <c r="AH33" s="74"/>
      <c r="AI33" s="75"/>
      <c r="AJ33" s="73"/>
      <c r="AK33" s="74"/>
      <c r="AL33" s="74"/>
      <c r="AM33" s="74"/>
      <c r="AN33" s="74"/>
      <c r="AO33" s="233"/>
      <c r="AP33" s="233"/>
      <c r="AQ33" s="233"/>
      <c r="AR33" s="233"/>
      <c r="AS33" s="233"/>
      <c r="AT33" s="233"/>
      <c r="AU33" s="233"/>
      <c r="AV33" s="233"/>
      <c r="AW33" s="74"/>
      <c r="AX33" s="74"/>
      <c r="AY33" s="74"/>
      <c r="AZ33" s="74"/>
      <c r="BA33" s="75"/>
    </row>
    <row r="34" spans="2:59" ht="9" customHeight="1" x14ac:dyDescent="0.4">
      <c r="B34" s="201">
        <v>1</v>
      </c>
      <c r="C34" s="234"/>
      <c r="D34" s="205" t="s">
        <v>45</v>
      </c>
      <c r="E34" s="206"/>
      <c r="F34" s="206"/>
      <c r="G34" s="206"/>
      <c r="H34" s="206"/>
      <c r="I34" s="206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6"/>
      <c r="U34" s="77"/>
      <c r="V34" s="208">
        <v>30000</v>
      </c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77"/>
      <c r="AH34" s="180" t="s">
        <v>19</v>
      </c>
      <c r="AI34" s="209"/>
      <c r="AJ34" s="144" t="s">
        <v>46</v>
      </c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6"/>
    </row>
    <row r="35" spans="2:59" ht="9" customHeight="1" x14ac:dyDescent="0.4">
      <c r="B35" s="179"/>
      <c r="C35" s="178"/>
      <c r="D35" s="227"/>
      <c r="E35" s="227"/>
      <c r="F35" s="227"/>
      <c r="G35" s="227"/>
      <c r="H35" s="227"/>
      <c r="I35" s="227"/>
      <c r="T35" s="108"/>
      <c r="U35" s="109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109"/>
      <c r="AH35" s="153"/>
      <c r="AI35" s="160"/>
      <c r="AJ35" s="147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9"/>
    </row>
    <row r="36" spans="2:59" ht="9" customHeight="1" x14ac:dyDescent="0.4">
      <c r="B36" s="212">
        <v>2</v>
      </c>
      <c r="C36" s="213"/>
      <c r="D36" s="216" t="s">
        <v>47</v>
      </c>
      <c r="E36" s="217"/>
      <c r="F36" s="217"/>
      <c r="G36" s="217"/>
      <c r="H36" s="217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1"/>
      <c r="U36" s="112"/>
      <c r="V36" s="219">
        <v>81200</v>
      </c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112"/>
      <c r="AH36" s="221" t="s">
        <v>19</v>
      </c>
      <c r="AI36" s="222"/>
      <c r="AJ36" s="147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9"/>
    </row>
    <row r="37" spans="2:59" ht="9" customHeight="1" x14ac:dyDescent="0.4">
      <c r="B37" s="214"/>
      <c r="C37" s="215"/>
      <c r="D37" s="218"/>
      <c r="E37" s="218"/>
      <c r="F37" s="218"/>
      <c r="G37" s="218"/>
      <c r="H37" s="218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08"/>
      <c r="U37" s="10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109"/>
      <c r="AH37" s="223"/>
      <c r="AI37" s="224"/>
      <c r="AJ37" s="147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9"/>
    </row>
    <row r="38" spans="2:59" ht="9" customHeight="1" x14ac:dyDescent="0.4">
      <c r="B38" s="177">
        <v>3</v>
      </c>
      <c r="C38" s="178"/>
      <c r="D38" s="142" t="s">
        <v>48</v>
      </c>
      <c r="E38" s="227"/>
      <c r="F38" s="227"/>
      <c r="G38" s="227"/>
      <c r="H38" s="227"/>
      <c r="T38" s="111"/>
      <c r="U38" s="112"/>
      <c r="V38" s="219">
        <v>220000</v>
      </c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112"/>
      <c r="AH38" s="153" t="s">
        <v>19</v>
      </c>
      <c r="AI38" s="160"/>
      <c r="AJ38" s="147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9"/>
    </row>
    <row r="39" spans="2:59" ht="9" customHeight="1" x14ac:dyDescent="0.4">
      <c r="B39" s="179"/>
      <c r="C39" s="178"/>
      <c r="D39" s="227"/>
      <c r="E39" s="227"/>
      <c r="F39" s="227"/>
      <c r="G39" s="227"/>
      <c r="H39" s="227"/>
      <c r="T39" s="108"/>
      <c r="U39" s="10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109"/>
      <c r="AH39" s="153"/>
      <c r="AI39" s="160"/>
      <c r="AJ39" s="147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9"/>
    </row>
    <row r="40" spans="2:59" ht="9" customHeight="1" x14ac:dyDescent="0.4">
      <c r="B40" s="212">
        <v>4</v>
      </c>
      <c r="C40" s="213"/>
      <c r="D40" s="216" t="s">
        <v>49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110"/>
      <c r="Q40" s="110"/>
      <c r="R40" s="110"/>
      <c r="S40" s="110"/>
      <c r="T40" s="111"/>
      <c r="U40" s="112"/>
      <c r="V40" s="219">
        <v>0</v>
      </c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112"/>
      <c r="AH40" s="221" t="s">
        <v>19</v>
      </c>
      <c r="AI40" s="222"/>
      <c r="AJ40" s="147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9"/>
    </row>
    <row r="41" spans="2:59" ht="9" customHeight="1" x14ac:dyDescent="0.4">
      <c r="B41" s="214"/>
      <c r="C41" s="215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113"/>
      <c r="Q41" s="113"/>
      <c r="R41" s="113"/>
      <c r="S41" s="113"/>
      <c r="T41" s="108"/>
      <c r="U41" s="10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109"/>
      <c r="AH41" s="223"/>
      <c r="AI41" s="224"/>
      <c r="AJ41" s="147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9"/>
    </row>
    <row r="42" spans="2:59" ht="9" customHeight="1" x14ac:dyDescent="0.4">
      <c r="B42" s="177">
        <v>5</v>
      </c>
      <c r="C42" s="178"/>
      <c r="D42" s="142" t="s">
        <v>50</v>
      </c>
      <c r="E42" s="227"/>
      <c r="F42" s="227"/>
      <c r="G42" s="227"/>
      <c r="H42" s="227"/>
      <c r="I42" s="227"/>
      <c r="J42" s="227"/>
      <c r="K42" s="227"/>
      <c r="L42" s="227"/>
      <c r="M42" s="227"/>
      <c r="T42" s="111"/>
      <c r="U42" s="112"/>
      <c r="V42" s="219">
        <v>0</v>
      </c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112"/>
      <c r="AH42" s="153" t="s">
        <v>19</v>
      </c>
      <c r="AI42" s="160"/>
      <c r="AJ42" s="147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9"/>
    </row>
    <row r="43" spans="2:59" ht="9" customHeight="1" x14ac:dyDescent="0.4">
      <c r="B43" s="179"/>
      <c r="C43" s="178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T43" s="108"/>
      <c r="U43" s="109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109"/>
      <c r="AH43" s="153"/>
      <c r="AI43" s="160"/>
      <c r="AJ43" s="147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2:59" ht="9" customHeight="1" x14ac:dyDescent="0.4">
      <c r="B44" s="212">
        <v>6</v>
      </c>
      <c r="C44" s="213"/>
      <c r="D44" s="216" t="s">
        <v>51</v>
      </c>
      <c r="E44" s="217"/>
      <c r="F44" s="217"/>
      <c r="G44" s="217"/>
      <c r="H44" s="217"/>
      <c r="I44" s="217"/>
      <c r="J44" s="217"/>
      <c r="K44" s="217"/>
      <c r="L44" s="217"/>
      <c r="M44" s="110"/>
      <c r="N44" s="110"/>
      <c r="O44" s="110"/>
      <c r="P44" s="110"/>
      <c r="Q44" s="110"/>
      <c r="R44" s="110"/>
      <c r="S44" s="110"/>
      <c r="T44" s="111"/>
      <c r="U44" s="112"/>
      <c r="V44" s="219">
        <v>103800</v>
      </c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112"/>
      <c r="AH44" s="221" t="s">
        <v>19</v>
      </c>
      <c r="AI44" s="222"/>
      <c r="AJ44" s="147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  <c r="BG44" s="114"/>
    </row>
    <row r="45" spans="2:59" ht="9" customHeight="1" x14ac:dyDescent="0.4">
      <c r="B45" s="214"/>
      <c r="C45" s="215"/>
      <c r="D45" s="218"/>
      <c r="E45" s="218"/>
      <c r="F45" s="218"/>
      <c r="G45" s="218"/>
      <c r="H45" s="218"/>
      <c r="I45" s="218"/>
      <c r="J45" s="218"/>
      <c r="K45" s="218"/>
      <c r="L45" s="218"/>
      <c r="M45" s="113"/>
      <c r="N45" s="113"/>
      <c r="O45" s="113"/>
      <c r="P45" s="113"/>
      <c r="Q45" s="113"/>
      <c r="R45" s="113"/>
      <c r="S45" s="113"/>
      <c r="T45" s="108"/>
      <c r="U45" s="109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109"/>
      <c r="AH45" s="223"/>
      <c r="AI45" s="224"/>
      <c r="AJ45" s="147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2:59" ht="9" customHeight="1" x14ac:dyDescent="0.4">
      <c r="B46" s="177">
        <v>7</v>
      </c>
      <c r="C46" s="178"/>
      <c r="D46" s="142" t="s">
        <v>52</v>
      </c>
      <c r="E46" s="227"/>
      <c r="F46" s="227"/>
      <c r="G46" s="227"/>
      <c r="H46" s="227"/>
      <c r="I46" s="227"/>
      <c r="J46" s="227"/>
      <c r="K46" s="227"/>
      <c r="L46" s="227"/>
      <c r="T46" s="111"/>
      <c r="U46" s="112"/>
      <c r="V46" s="219">
        <v>87000</v>
      </c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112"/>
      <c r="AH46" s="153" t="s">
        <v>19</v>
      </c>
      <c r="AI46" s="160"/>
      <c r="AJ46" s="147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2:59" ht="9" customHeight="1" x14ac:dyDescent="0.4">
      <c r="B47" s="179"/>
      <c r="C47" s="178"/>
      <c r="D47" s="227"/>
      <c r="E47" s="227"/>
      <c r="F47" s="227"/>
      <c r="G47" s="227"/>
      <c r="H47" s="227"/>
      <c r="I47" s="227"/>
      <c r="J47" s="227"/>
      <c r="K47" s="227"/>
      <c r="L47" s="227"/>
      <c r="T47" s="108"/>
      <c r="U47" s="109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109"/>
      <c r="AH47" s="153"/>
      <c r="AI47" s="160"/>
      <c r="AJ47" s="147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2:59" ht="9" customHeight="1" x14ac:dyDescent="0.4">
      <c r="B48" s="212">
        <v>8</v>
      </c>
      <c r="C48" s="213"/>
      <c r="D48" s="216" t="s">
        <v>53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110"/>
      <c r="P48" s="110"/>
      <c r="Q48" s="110"/>
      <c r="R48" s="110"/>
      <c r="S48" s="110"/>
      <c r="T48" s="111"/>
      <c r="U48" s="112"/>
      <c r="V48" s="219">
        <v>0</v>
      </c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112"/>
      <c r="AH48" s="221" t="s">
        <v>19</v>
      </c>
      <c r="AI48" s="222"/>
      <c r="AJ48" s="147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2:53" ht="9" customHeight="1" x14ac:dyDescent="0.4">
      <c r="B49" s="214"/>
      <c r="C49" s="215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113"/>
      <c r="P49" s="113"/>
      <c r="Q49" s="113"/>
      <c r="R49" s="113"/>
      <c r="S49" s="113"/>
      <c r="T49" s="108"/>
      <c r="U49" s="109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109"/>
      <c r="AH49" s="223"/>
      <c r="AI49" s="224"/>
      <c r="AJ49" s="147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2:53" ht="9" customHeight="1" x14ac:dyDescent="0.4">
      <c r="B50" s="177">
        <v>9</v>
      </c>
      <c r="C50" s="178"/>
      <c r="D50" s="142" t="s">
        <v>54</v>
      </c>
      <c r="E50" s="227"/>
      <c r="F50" s="227"/>
      <c r="G50" s="227"/>
      <c r="H50" s="227"/>
      <c r="T50" s="111"/>
      <c r="U50" s="112"/>
      <c r="V50" s="219">
        <v>0</v>
      </c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112"/>
      <c r="AH50" s="153" t="s">
        <v>19</v>
      </c>
      <c r="AI50" s="160"/>
      <c r="AJ50" s="147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9"/>
    </row>
    <row r="51" spans="2:53" ht="9" customHeight="1" x14ac:dyDescent="0.4">
      <c r="B51" s="225"/>
      <c r="C51" s="226"/>
      <c r="D51" s="207"/>
      <c r="E51" s="207"/>
      <c r="F51" s="207"/>
      <c r="G51" s="207"/>
      <c r="H51" s="207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8"/>
      <c r="U51" s="7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79"/>
      <c r="AH51" s="191"/>
      <c r="AI51" s="192"/>
      <c r="AJ51" s="150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2"/>
    </row>
    <row r="53" spans="2:53" ht="9" customHeight="1" x14ac:dyDescent="0.4">
      <c r="B53" s="201" t="s">
        <v>55</v>
      </c>
      <c r="C53" s="202"/>
      <c r="D53" s="205" t="str">
        <f>L9</f>
        <v>令和</v>
      </c>
      <c r="E53" s="206"/>
      <c r="F53" s="206"/>
      <c r="G53" s="205">
        <f>P9</f>
        <v>5</v>
      </c>
      <c r="H53" s="206"/>
      <c r="I53" s="205" t="s">
        <v>56</v>
      </c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10"/>
      <c r="U53" s="115"/>
      <c r="V53" s="208">
        <f>SUM(V34:AF51)</f>
        <v>522000</v>
      </c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77"/>
      <c r="AH53" s="180" t="s">
        <v>19</v>
      </c>
      <c r="AI53" s="209"/>
      <c r="AJ53" s="195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7"/>
    </row>
    <row r="54" spans="2:53" ht="9" customHeight="1" x14ac:dyDescent="0.4">
      <c r="B54" s="203"/>
      <c r="C54" s="204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11"/>
      <c r="U54" s="116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79"/>
      <c r="AH54" s="191"/>
      <c r="AI54" s="192"/>
      <c r="AJ54" s="198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200"/>
    </row>
    <row r="55" spans="2:53" ht="9" customHeight="1" x14ac:dyDescent="0.4">
      <c r="B55" s="201" t="s">
        <v>57</v>
      </c>
      <c r="C55" s="202"/>
      <c r="D55" s="205" t="str">
        <f>L9</f>
        <v>令和</v>
      </c>
      <c r="E55" s="206"/>
      <c r="F55" s="206"/>
      <c r="G55" s="205">
        <f>P9</f>
        <v>5</v>
      </c>
      <c r="H55" s="206"/>
      <c r="I55" s="205" t="s">
        <v>58</v>
      </c>
      <c r="J55" s="206"/>
      <c r="K55" s="206"/>
      <c r="L55" s="206"/>
      <c r="M55" s="206"/>
      <c r="N55" s="206"/>
      <c r="O55" s="206"/>
      <c r="P55" s="206"/>
      <c r="Q55" s="206"/>
      <c r="R55" s="206"/>
      <c r="S55" s="71"/>
      <c r="T55" s="72"/>
      <c r="U55" s="115"/>
      <c r="V55" s="208">
        <f>V20-V53</f>
        <v>3000</v>
      </c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77"/>
      <c r="AH55" s="180" t="s">
        <v>19</v>
      </c>
      <c r="AI55" s="209"/>
      <c r="AJ55" s="195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7"/>
    </row>
    <row r="56" spans="2:53" ht="9" customHeight="1" x14ac:dyDescent="0.4">
      <c r="B56" s="203"/>
      <c r="C56" s="204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74"/>
      <c r="T56" s="75"/>
      <c r="U56" s="117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18"/>
      <c r="AH56" s="153"/>
      <c r="AI56" s="160"/>
      <c r="AJ56" s="198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200"/>
    </row>
    <row r="57" spans="2:53" ht="9" customHeight="1" x14ac:dyDescent="0.4">
      <c r="B57" s="119"/>
      <c r="C57" s="180" t="s">
        <v>59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2"/>
      <c r="U57" s="120"/>
      <c r="V57" s="71"/>
      <c r="W57" s="71"/>
      <c r="X57" s="71"/>
      <c r="Y57" s="71"/>
      <c r="Z57" s="71"/>
      <c r="AA57" s="71"/>
      <c r="AB57" s="71"/>
      <c r="AC57" s="71"/>
      <c r="AD57" s="71"/>
      <c r="AE57" s="72"/>
      <c r="AF57" s="97" t="str">
        <f>"イ＋"&amp;L9&amp;P9&amp;"年中の"</f>
        <v>イ＋令和5年中の</v>
      </c>
      <c r="AG57" s="97"/>
      <c r="AH57" s="97"/>
      <c r="AI57" s="97"/>
      <c r="AJ57" s="97"/>
      <c r="AK57" s="80"/>
      <c r="AL57" s="71"/>
      <c r="AM57" s="71"/>
      <c r="AN57" s="72"/>
      <c r="AO57" s="184" t="s">
        <v>36</v>
      </c>
      <c r="AP57" s="185"/>
      <c r="AQ57" s="185"/>
      <c r="AR57" s="188" t="str">
        <f>D60</f>
        <v>（令和5.12.31現在）</v>
      </c>
      <c r="AS57" s="188"/>
      <c r="AT57" s="188"/>
      <c r="AU57" s="188"/>
      <c r="AV57" s="188"/>
      <c r="AW57" s="181"/>
      <c r="AX57" s="181"/>
      <c r="AY57" s="181"/>
      <c r="AZ57" s="181"/>
      <c r="BA57" s="182"/>
    </row>
    <row r="58" spans="2:53" ht="9" customHeight="1" x14ac:dyDescent="0.4">
      <c r="B58" s="8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83"/>
      <c r="U58" s="83"/>
      <c r="V58" s="99"/>
      <c r="W58" s="99"/>
      <c r="X58" s="99"/>
      <c r="Y58" s="99"/>
      <c r="Z58" s="99"/>
      <c r="AA58" s="99"/>
      <c r="AB58" s="99"/>
      <c r="AC58" s="99"/>
      <c r="AD58" s="99"/>
      <c r="AE58" s="84"/>
      <c r="AF58" s="87"/>
      <c r="AN58" s="101" t="s">
        <v>37</v>
      </c>
      <c r="AO58" s="186"/>
      <c r="AP58" s="187"/>
      <c r="AQ58" s="187"/>
      <c r="BA58" s="82"/>
    </row>
    <row r="59" spans="2:53" ht="9" customHeight="1" x14ac:dyDescent="0.4">
      <c r="B59" s="8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83"/>
      <c r="U59" s="121"/>
      <c r="V59" s="189">
        <f>SUM(W28,V55)</f>
        <v>203000</v>
      </c>
      <c r="W59" s="159"/>
      <c r="X59" s="159"/>
      <c r="Y59" s="159"/>
      <c r="Z59" s="159"/>
      <c r="AA59" s="159"/>
      <c r="AB59" s="159"/>
      <c r="AC59" s="159"/>
      <c r="AD59" s="153" t="s">
        <v>19</v>
      </c>
      <c r="AE59" s="160"/>
      <c r="AF59" s="142" t="s">
        <v>39</v>
      </c>
      <c r="AG59" s="142"/>
      <c r="AH59" s="142"/>
      <c r="AI59" s="189">
        <v>63</v>
      </c>
      <c r="AJ59" s="159"/>
      <c r="AK59" s="159"/>
      <c r="AL59" s="159"/>
      <c r="AM59" s="153" t="s">
        <v>19</v>
      </c>
      <c r="AN59" s="160"/>
      <c r="AO59" s="194" t="s">
        <v>40</v>
      </c>
      <c r="AP59" s="156"/>
      <c r="AQ59" s="156"/>
      <c r="AR59" s="189">
        <f>SUM(V59,AI59)</f>
        <v>203063</v>
      </c>
      <c r="AS59" s="159"/>
      <c r="AT59" s="159"/>
      <c r="AU59" s="159"/>
      <c r="AV59" s="159"/>
      <c r="AW59" s="159"/>
      <c r="AX59" s="159"/>
      <c r="AY59" s="159"/>
      <c r="AZ59" s="153" t="s">
        <v>19</v>
      </c>
      <c r="BA59" s="160"/>
    </row>
    <row r="60" spans="2:53" ht="9" customHeight="1" x14ac:dyDescent="0.4">
      <c r="B60" s="73"/>
      <c r="C60" s="122"/>
      <c r="D60" s="67" t="str">
        <f>"（"&amp;L9&amp;P9&amp;".12.31現在）"</f>
        <v>（令和5.12.31現在）</v>
      </c>
      <c r="E60" s="123"/>
      <c r="F60" s="124"/>
      <c r="G60" s="124"/>
      <c r="H60" s="124"/>
      <c r="I60" s="124"/>
      <c r="J60" s="125"/>
      <c r="K60" s="99"/>
      <c r="L60" s="126"/>
      <c r="M60" s="74"/>
      <c r="N60" s="74"/>
      <c r="O60" s="74"/>
      <c r="P60" s="74"/>
      <c r="Q60" s="74"/>
      <c r="R60" s="74"/>
      <c r="S60" s="74"/>
      <c r="T60" s="75"/>
      <c r="U60" s="127"/>
      <c r="V60" s="190"/>
      <c r="W60" s="190"/>
      <c r="X60" s="190"/>
      <c r="Y60" s="190"/>
      <c r="Z60" s="190"/>
      <c r="AA60" s="190"/>
      <c r="AB60" s="190"/>
      <c r="AC60" s="190"/>
      <c r="AD60" s="191"/>
      <c r="AE60" s="192"/>
      <c r="AF60" s="193"/>
      <c r="AG60" s="193"/>
      <c r="AH60" s="193"/>
      <c r="AI60" s="190"/>
      <c r="AJ60" s="190"/>
      <c r="AK60" s="190"/>
      <c r="AL60" s="190"/>
      <c r="AM60" s="153"/>
      <c r="AN60" s="160"/>
      <c r="AO60" s="194"/>
      <c r="AP60" s="142"/>
      <c r="AQ60" s="142"/>
      <c r="AR60" s="158"/>
      <c r="AS60" s="158"/>
      <c r="AT60" s="158"/>
      <c r="AU60" s="158"/>
      <c r="AV60" s="158"/>
      <c r="AW60" s="158"/>
      <c r="AX60" s="158"/>
      <c r="AY60" s="158"/>
      <c r="AZ60" s="153"/>
      <c r="BA60" s="160"/>
    </row>
    <row r="61" spans="2:53" ht="9" customHeight="1" x14ac:dyDescent="0.4">
      <c r="B61" s="166" t="s">
        <v>60</v>
      </c>
      <c r="C61" s="167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77"/>
      <c r="AG61" s="77"/>
      <c r="AH61" s="128"/>
      <c r="AI61" s="129"/>
      <c r="AJ61" s="130" t="s">
        <v>61</v>
      </c>
      <c r="AK61" s="71"/>
      <c r="AL61" s="71"/>
      <c r="AM61" s="71"/>
      <c r="AN61" s="71"/>
      <c r="AO61" s="172" t="s">
        <v>62</v>
      </c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4"/>
    </row>
    <row r="62" spans="2:53" ht="9" customHeight="1" x14ac:dyDescent="0.4">
      <c r="B62" s="168"/>
      <c r="C62" s="169"/>
      <c r="D62" s="177">
        <v>10</v>
      </c>
      <c r="E62" s="178"/>
      <c r="G62" s="142" t="s">
        <v>63</v>
      </c>
      <c r="H62" s="143"/>
      <c r="I62" s="143"/>
      <c r="J62" s="143"/>
      <c r="K62" s="143"/>
      <c r="T62" s="82"/>
      <c r="U62" s="117"/>
      <c r="V62" s="158">
        <v>150000</v>
      </c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18"/>
      <c r="AH62" s="153" t="s">
        <v>19</v>
      </c>
      <c r="AI62" s="160"/>
      <c r="AJ62" s="131"/>
      <c r="AK62" s="113"/>
      <c r="AL62" s="113"/>
      <c r="AM62" s="113"/>
      <c r="AN62" s="113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6"/>
    </row>
    <row r="63" spans="2:53" ht="9" customHeight="1" x14ac:dyDescent="0.4">
      <c r="B63" s="168"/>
      <c r="C63" s="169"/>
      <c r="D63" s="179"/>
      <c r="E63" s="178"/>
      <c r="G63" s="143"/>
      <c r="H63" s="143"/>
      <c r="I63" s="143"/>
      <c r="J63" s="143"/>
      <c r="K63" s="143"/>
      <c r="T63" s="82"/>
      <c r="U63" s="117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18"/>
      <c r="AH63" s="153"/>
      <c r="AI63" s="160"/>
      <c r="AJ63" s="132" t="s">
        <v>64</v>
      </c>
      <c r="AO63" s="161" t="s">
        <v>77</v>
      </c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3"/>
    </row>
    <row r="64" spans="2:53" ht="9" customHeight="1" x14ac:dyDescent="0.4">
      <c r="B64" s="168"/>
      <c r="C64" s="169"/>
      <c r="D64" s="133"/>
      <c r="E64" s="13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  <c r="U64" s="116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4"/>
      <c r="AI64" s="75"/>
      <c r="AJ64" s="73"/>
      <c r="AK64" s="74"/>
      <c r="AL64" s="74"/>
      <c r="AM64" s="74"/>
      <c r="AN64" s="7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5"/>
    </row>
    <row r="65" spans="1:53" ht="9" customHeight="1" x14ac:dyDescent="0.4">
      <c r="B65" s="168"/>
      <c r="C65" s="169"/>
      <c r="D65" s="70"/>
      <c r="E65" s="71"/>
      <c r="T65" s="82"/>
      <c r="U65" s="115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1"/>
      <c r="AI65" s="72"/>
      <c r="AJ65" s="130" t="s">
        <v>61</v>
      </c>
      <c r="AK65" s="71"/>
      <c r="AL65" s="71"/>
      <c r="AM65" s="71"/>
      <c r="AN65" s="71"/>
      <c r="AO65" s="172" t="s">
        <v>75</v>
      </c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4"/>
    </row>
    <row r="66" spans="1:53" ht="9" customHeight="1" x14ac:dyDescent="0.4">
      <c r="B66" s="168"/>
      <c r="C66" s="169"/>
      <c r="D66" s="177">
        <v>11</v>
      </c>
      <c r="E66" s="178"/>
      <c r="G66" s="142" t="s">
        <v>65</v>
      </c>
      <c r="H66" s="143"/>
      <c r="I66" s="143"/>
      <c r="J66" s="143"/>
      <c r="K66" s="143"/>
      <c r="T66" s="82"/>
      <c r="U66" s="117"/>
      <c r="V66" s="158">
        <v>53000</v>
      </c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18"/>
      <c r="AH66" s="153" t="s">
        <v>19</v>
      </c>
      <c r="AI66" s="160"/>
      <c r="AJ66" s="131"/>
      <c r="AK66" s="113"/>
      <c r="AL66" s="113"/>
      <c r="AM66" s="113"/>
      <c r="AN66" s="113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6"/>
    </row>
    <row r="67" spans="1:53" ht="9" customHeight="1" x14ac:dyDescent="0.4">
      <c r="B67" s="168"/>
      <c r="C67" s="169"/>
      <c r="D67" s="179"/>
      <c r="E67" s="178"/>
      <c r="G67" s="143"/>
      <c r="H67" s="143"/>
      <c r="I67" s="143"/>
      <c r="J67" s="143"/>
      <c r="K67" s="143"/>
      <c r="T67" s="82"/>
      <c r="U67" s="117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18"/>
      <c r="AH67" s="153"/>
      <c r="AI67" s="160"/>
      <c r="AJ67" s="132" t="s">
        <v>64</v>
      </c>
      <c r="AO67" s="161" t="s">
        <v>76</v>
      </c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3"/>
    </row>
    <row r="68" spans="1:53" ht="9" customHeight="1" x14ac:dyDescent="0.4">
      <c r="B68" s="170"/>
      <c r="C68" s="171"/>
      <c r="D68" s="73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5"/>
      <c r="U68" s="116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4"/>
      <c r="AI68" s="75"/>
      <c r="AJ68" s="73"/>
      <c r="AK68" s="74"/>
      <c r="AL68" s="74"/>
      <c r="AM68" s="74"/>
      <c r="AN68" s="7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5"/>
    </row>
    <row r="69" spans="1:53" ht="9" customHeight="1" x14ac:dyDescent="0.4">
      <c r="A69" s="142" t="s">
        <v>66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2" t="s">
        <v>67</v>
      </c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1:53" ht="9" customHeight="1" x14ac:dyDescent="0.4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1:53" ht="9" customHeight="1" x14ac:dyDescent="0.4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</row>
    <row r="73" spans="1:53" ht="9" customHeight="1" x14ac:dyDescent="0.4">
      <c r="L73" s="153" t="str">
        <f>L9</f>
        <v>令和</v>
      </c>
      <c r="M73" s="155"/>
      <c r="N73" s="155"/>
      <c r="O73" s="155"/>
      <c r="P73" s="142">
        <f>P9</f>
        <v>5</v>
      </c>
      <c r="Q73" s="156"/>
      <c r="R73" s="142" t="s">
        <v>68</v>
      </c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</row>
    <row r="74" spans="1:53" ht="9" customHeight="1" x14ac:dyDescent="0.4">
      <c r="L74" s="155"/>
      <c r="M74" s="155"/>
      <c r="N74" s="155"/>
      <c r="O74" s="155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</row>
    <row r="75" spans="1:53" ht="9" customHeight="1" x14ac:dyDescent="0.4">
      <c r="L75" s="136"/>
      <c r="M75" s="136"/>
      <c r="N75" s="136"/>
      <c r="O75" s="136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</row>
    <row r="76" spans="1:53" ht="9" customHeight="1" x14ac:dyDescent="0.4">
      <c r="B76" s="157">
        <f>AK23</f>
        <v>44949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40" t="s">
        <v>74</v>
      </c>
      <c r="N76" s="140"/>
      <c r="O76" s="141">
        <f>AT23</f>
        <v>45131</v>
      </c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56" t="s">
        <v>69</v>
      </c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</row>
    <row r="77" spans="1:53" ht="9" customHeight="1" x14ac:dyDescent="0.4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</row>
    <row r="78" spans="1:53" ht="9" customHeight="1" x14ac:dyDescent="0.4">
      <c r="B78" s="142" t="s">
        <v>70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</row>
    <row r="79" spans="1:53" ht="9" customHeight="1" x14ac:dyDescent="0.4"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</row>
    <row r="81" spans="2:52" ht="9" customHeight="1" x14ac:dyDescent="0.4">
      <c r="B81" s="153" t="s">
        <v>71</v>
      </c>
      <c r="C81" s="154"/>
      <c r="D81" s="154"/>
      <c r="E81" s="154"/>
      <c r="F81" s="154">
        <v>6</v>
      </c>
      <c r="G81" s="154"/>
      <c r="H81" s="142" t="s">
        <v>1</v>
      </c>
      <c r="I81" s="143"/>
      <c r="J81" s="142"/>
      <c r="K81" s="143"/>
      <c r="L81" s="142" t="s">
        <v>2</v>
      </c>
      <c r="M81" s="143"/>
      <c r="N81" s="142"/>
      <c r="O81" s="143"/>
      <c r="P81" s="142" t="s">
        <v>3</v>
      </c>
      <c r="Q81" s="143"/>
      <c r="AJ81" s="142" t="s">
        <v>4</v>
      </c>
      <c r="AK81" s="143"/>
      <c r="AL81" s="143"/>
      <c r="AM81" s="143"/>
      <c r="AN81" s="143"/>
      <c r="AO81" s="143"/>
      <c r="AP81" s="143"/>
      <c r="AR81" s="142" t="str">
        <f>J2</f>
        <v>林　茂男</v>
      </c>
      <c r="AS81" s="143"/>
      <c r="AT81" s="143"/>
      <c r="AU81" s="143"/>
      <c r="AV81" s="143"/>
      <c r="AW81" s="143"/>
      <c r="AY81" s="142" t="s">
        <v>11</v>
      </c>
      <c r="AZ81" s="142"/>
    </row>
    <row r="82" spans="2:52" ht="9" customHeight="1" x14ac:dyDescent="0.4">
      <c r="B82" s="154"/>
      <c r="C82" s="154"/>
      <c r="D82" s="154"/>
      <c r="E82" s="154"/>
      <c r="F82" s="154"/>
      <c r="G82" s="154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AJ82" s="143"/>
      <c r="AK82" s="143"/>
      <c r="AL82" s="143"/>
      <c r="AM82" s="143"/>
      <c r="AN82" s="143"/>
      <c r="AO82" s="143"/>
      <c r="AP82" s="143"/>
      <c r="AR82" s="143"/>
      <c r="AS82" s="143"/>
      <c r="AT82" s="143"/>
      <c r="AU82" s="143"/>
      <c r="AV82" s="143"/>
      <c r="AW82" s="143"/>
      <c r="AY82" s="142"/>
      <c r="AZ82" s="142"/>
    </row>
  </sheetData>
  <mergeCells count="152">
    <mergeCell ref="Z6:AI7"/>
    <mergeCell ref="AJ6:AX7"/>
    <mergeCell ref="AY6:AZ7"/>
    <mergeCell ref="L9:O10"/>
    <mergeCell ref="P9:Q10"/>
    <mergeCell ref="R9:AP10"/>
    <mergeCell ref="AY1:AZ2"/>
    <mergeCell ref="B2:H3"/>
    <mergeCell ref="J2:O3"/>
    <mergeCell ref="Q2:R3"/>
    <mergeCell ref="Z4:AI5"/>
    <mergeCell ref="AJ4:AZ5"/>
    <mergeCell ref="AK1:AN2"/>
    <mergeCell ref="AO1:AP2"/>
    <mergeCell ref="AQ1:AR2"/>
    <mergeCell ref="AS1:AT2"/>
    <mergeCell ref="AU1:AV2"/>
    <mergeCell ref="AW1:AX2"/>
    <mergeCell ref="A12:AC13"/>
    <mergeCell ref="A14:I15"/>
    <mergeCell ref="Y16:AE17"/>
    <mergeCell ref="AN16:AW17"/>
    <mergeCell ref="B18:C19"/>
    <mergeCell ref="D18:J19"/>
    <mergeCell ref="V18:AF19"/>
    <mergeCell ref="AH18:AI19"/>
    <mergeCell ref="AJ18:AT19"/>
    <mergeCell ref="B20:C21"/>
    <mergeCell ref="D20:M21"/>
    <mergeCell ref="V20:AF21"/>
    <mergeCell ref="AH20:AI21"/>
    <mergeCell ref="AS20:BA21"/>
    <mergeCell ref="D23:P24"/>
    <mergeCell ref="V23:AF24"/>
    <mergeCell ref="AH23:AI24"/>
    <mergeCell ref="AK23:AO23"/>
    <mergeCell ref="AP23:AR23"/>
    <mergeCell ref="AZ28:BA29"/>
    <mergeCell ref="AT23:AX23"/>
    <mergeCell ref="AY23:BA23"/>
    <mergeCell ref="AL24:AP24"/>
    <mergeCell ref="AU24:AY24"/>
    <mergeCell ref="D26:R28"/>
    <mergeCell ref="AO26:AQ27"/>
    <mergeCell ref="AR26:BA26"/>
    <mergeCell ref="U28:V29"/>
    <mergeCell ref="W28:AC29"/>
    <mergeCell ref="AD28:AE29"/>
    <mergeCell ref="A30:N31"/>
    <mergeCell ref="G32:M33"/>
    <mergeCell ref="Y32:AE33"/>
    <mergeCell ref="AO32:AV33"/>
    <mergeCell ref="B34:C35"/>
    <mergeCell ref="D34:I35"/>
    <mergeCell ref="V34:AF35"/>
    <mergeCell ref="AH34:AI35"/>
    <mergeCell ref="AF28:AH29"/>
    <mergeCell ref="AI28:AL29"/>
    <mergeCell ref="AM28:AN29"/>
    <mergeCell ref="AO28:AQ29"/>
    <mergeCell ref="AR28:AY29"/>
    <mergeCell ref="B40:C41"/>
    <mergeCell ref="D40:O41"/>
    <mergeCell ref="V40:AF41"/>
    <mergeCell ref="AH40:AI41"/>
    <mergeCell ref="B42:C43"/>
    <mergeCell ref="D42:M43"/>
    <mergeCell ref="V42:AF43"/>
    <mergeCell ref="AH42:AI43"/>
    <mergeCell ref="B36:C37"/>
    <mergeCell ref="D36:H37"/>
    <mergeCell ref="V36:AF37"/>
    <mergeCell ref="AH36:AI37"/>
    <mergeCell ref="B38:C39"/>
    <mergeCell ref="D38:H39"/>
    <mergeCell ref="V38:AF39"/>
    <mergeCell ref="AH38:AI39"/>
    <mergeCell ref="B48:C49"/>
    <mergeCell ref="D48:N49"/>
    <mergeCell ref="V48:AF49"/>
    <mergeCell ref="AH48:AI49"/>
    <mergeCell ref="B50:C51"/>
    <mergeCell ref="D50:H51"/>
    <mergeCell ref="V50:AF51"/>
    <mergeCell ref="AH50:AI51"/>
    <mergeCell ref="B44:C45"/>
    <mergeCell ref="D44:L45"/>
    <mergeCell ref="V44:AF45"/>
    <mergeCell ref="AH44:AI45"/>
    <mergeCell ref="B46:C47"/>
    <mergeCell ref="D46:L47"/>
    <mergeCell ref="V46:AF47"/>
    <mergeCell ref="AH46:AI47"/>
    <mergeCell ref="AJ53:BA54"/>
    <mergeCell ref="B55:C56"/>
    <mergeCell ref="D55:F56"/>
    <mergeCell ref="G55:H56"/>
    <mergeCell ref="I55:R56"/>
    <mergeCell ref="V55:AF56"/>
    <mergeCell ref="AH55:AI56"/>
    <mergeCell ref="AJ55:BA56"/>
    <mergeCell ref="B53:C54"/>
    <mergeCell ref="D53:F54"/>
    <mergeCell ref="G53:H54"/>
    <mergeCell ref="I53:T54"/>
    <mergeCell ref="V53:AF54"/>
    <mergeCell ref="AH53:AI54"/>
    <mergeCell ref="M69:Y70"/>
    <mergeCell ref="AZ59:BA60"/>
    <mergeCell ref="B61:C68"/>
    <mergeCell ref="AO61:BA62"/>
    <mergeCell ref="D62:E63"/>
    <mergeCell ref="G62:K63"/>
    <mergeCell ref="V62:AF63"/>
    <mergeCell ref="AH62:AI63"/>
    <mergeCell ref="AO63:BA64"/>
    <mergeCell ref="AO65:BA66"/>
    <mergeCell ref="D66:E67"/>
    <mergeCell ref="C57:T59"/>
    <mergeCell ref="AO57:AQ58"/>
    <mergeCell ref="AR57:BA57"/>
    <mergeCell ref="V59:AC60"/>
    <mergeCell ref="AD59:AE60"/>
    <mergeCell ref="AF59:AH60"/>
    <mergeCell ref="AI59:AL60"/>
    <mergeCell ref="AM59:AN60"/>
    <mergeCell ref="AO59:AQ60"/>
    <mergeCell ref="AR59:AY60"/>
    <mergeCell ref="M76:N77"/>
    <mergeCell ref="O76:Z77"/>
    <mergeCell ref="AJ81:AP82"/>
    <mergeCell ref="AR81:AW82"/>
    <mergeCell ref="AY81:AZ82"/>
    <mergeCell ref="AJ34:BA51"/>
    <mergeCell ref="B78:AA79"/>
    <mergeCell ref="B81:E82"/>
    <mergeCell ref="F81:G82"/>
    <mergeCell ref="H81:I82"/>
    <mergeCell ref="J81:K82"/>
    <mergeCell ref="L81:M82"/>
    <mergeCell ref="N81:O82"/>
    <mergeCell ref="P81:Q82"/>
    <mergeCell ref="L73:O74"/>
    <mergeCell ref="P73:Q74"/>
    <mergeCell ref="R73:AP74"/>
    <mergeCell ref="B76:L77"/>
    <mergeCell ref="AA76:BA77"/>
    <mergeCell ref="G66:K67"/>
    <mergeCell ref="V66:AF67"/>
    <mergeCell ref="AH66:AI67"/>
    <mergeCell ref="AO67:BA68"/>
    <mergeCell ref="A69:L70"/>
  </mergeCells>
  <phoneticPr fontId="2"/>
  <conditionalFormatting sqref="AO1:AP2 AS1:AT2 AW1:AX2 AJ4:AZ5 AJ6:AX7 V18:AF21 V23:AF24 AL24:AP24 AU24:AY24 W28:AC29 AI28:AL29 AR28:AY29 V34:AF51 V53:AF56 V59:AC60 AI59:AL60 AR59:AY60 V62:AF63 V66:AF67 AO61:BA68">
    <cfRule type="containsBlanks" dxfId="2" priority="1">
      <formula>LEN(TRIM(V1))=0</formula>
    </cfRule>
  </conditionalFormatting>
  <dataValidations count="3">
    <dataValidation imeMode="hiragana" allowBlank="1" showInputMessage="1" showErrorMessage="1" sqref="AJ4:AZ5 AJ6:AX7 AO61:BA68 AJ53:BA56 AJ34" xr:uid="{00000000-0002-0000-0000-000000000000}"/>
    <dataValidation imeMode="halfAlpha" allowBlank="1" showInputMessage="1" showErrorMessage="1" sqref="AO1:AP2 AS1:AT2 AW1:AX2 V18:AF21 V23:AF24 AL24:AP24 AU24:AY24 V34:AF51 V53:AF56 W28:AC29 AI28:AL29 AR28:AY29 V59:AC60 AI59:AL60 AR59:AY60 V62:AF63 V66:AF67" xr:uid="{00000000-0002-0000-0000-000001000000}"/>
    <dataValidation type="list" allowBlank="1" showInputMessage="1" showErrorMessage="1" sqref="AJ20:AJ21" xr:uid="{00000000-0002-0000-0000-000002000000}">
      <formula1>"□,☑"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&amp;L&amp;9農林課農業振興係　行き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82"/>
  <sheetViews>
    <sheetView showGridLines="0" workbookViewId="0">
      <selection activeCell="AO1" sqref="AO1:AP2"/>
    </sheetView>
  </sheetViews>
  <sheetFormatPr defaultColWidth="1.5" defaultRowHeight="9" customHeight="1" x14ac:dyDescent="0.4"/>
  <cols>
    <col min="1" max="4" width="1.5" style="1"/>
    <col min="5" max="5" width="1.5" style="1" customWidth="1"/>
    <col min="6" max="16384" width="1.5" style="1"/>
  </cols>
  <sheetData>
    <row r="1" spans="1:53" ht="9" customHeight="1" x14ac:dyDescent="0.4">
      <c r="A1" s="64" t="s">
        <v>72</v>
      </c>
      <c r="B1" s="64"/>
      <c r="C1" s="2"/>
      <c r="D1" s="2"/>
      <c r="E1" s="2"/>
      <c r="F1" s="2"/>
      <c r="AK1" s="309" t="s">
        <v>71</v>
      </c>
      <c r="AL1" s="310"/>
      <c r="AM1" s="310"/>
      <c r="AN1" s="310"/>
      <c r="AO1" s="307"/>
      <c r="AP1" s="308"/>
      <c r="AQ1" s="264" t="s">
        <v>1</v>
      </c>
      <c r="AR1" s="265"/>
      <c r="AS1" s="307"/>
      <c r="AT1" s="308"/>
      <c r="AU1" s="264" t="s">
        <v>2</v>
      </c>
      <c r="AV1" s="265"/>
      <c r="AW1" s="307"/>
      <c r="AX1" s="308"/>
      <c r="AY1" s="264" t="s">
        <v>3</v>
      </c>
      <c r="AZ1" s="265"/>
    </row>
    <row r="2" spans="1:53" ht="9" customHeight="1" x14ac:dyDescent="0.4">
      <c r="B2" s="264" t="s">
        <v>4</v>
      </c>
      <c r="C2" s="265"/>
      <c r="D2" s="265"/>
      <c r="E2" s="265"/>
      <c r="F2" s="265"/>
      <c r="G2" s="265"/>
      <c r="H2" s="265"/>
      <c r="J2" s="264" t="s">
        <v>5</v>
      </c>
      <c r="K2" s="265"/>
      <c r="L2" s="265"/>
      <c r="M2" s="265"/>
      <c r="N2" s="265"/>
      <c r="O2" s="265"/>
      <c r="Q2" s="264" t="s">
        <v>6</v>
      </c>
      <c r="R2" s="265"/>
      <c r="AK2" s="310"/>
      <c r="AL2" s="310"/>
      <c r="AM2" s="310"/>
      <c r="AN2" s="310"/>
      <c r="AO2" s="308"/>
      <c r="AP2" s="308"/>
      <c r="AQ2" s="265"/>
      <c r="AR2" s="265"/>
      <c r="AS2" s="308"/>
      <c r="AT2" s="308"/>
      <c r="AU2" s="265"/>
      <c r="AV2" s="265"/>
      <c r="AW2" s="308"/>
      <c r="AX2" s="308"/>
      <c r="AY2" s="265"/>
      <c r="AZ2" s="265"/>
    </row>
    <row r="3" spans="1:53" ht="9" customHeight="1" x14ac:dyDescent="0.4">
      <c r="B3" s="265"/>
      <c r="C3" s="265"/>
      <c r="D3" s="265"/>
      <c r="E3" s="265"/>
      <c r="F3" s="265"/>
      <c r="G3" s="265"/>
      <c r="H3" s="265"/>
      <c r="J3" s="265"/>
      <c r="K3" s="265"/>
      <c r="L3" s="265"/>
      <c r="M3" s="265"/>
      <c r="N3" s="265"/>
      <c r="O3" s="265"/>
      <c r="Q3" s="265"/>
      <c r="R3" s="265"/>
    </row>
    <row r="4" spans="1:53" ht="9" customHeight="1" x14ac:dyDescent="0.4">
      <c r="Z4" s="264" t="s">
        <v>7</v>
      </c>
      <c r="AA4" s="265"/>
      <c r="AB4" s="265"/>
      <c r="AC4" s="265"/>
      <c r="AD4" s="265"/>
      <c r="AE4" s="265"/>
      <c r="AF4" s="265"/>
      <c r="AG4" s="265"/>
      <c r="AH4" s="265"/>
      <c r="AI4" s="265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</row>
    <row r="5" spans="1:53" ht="9" customHeight="1" x14ac:dyDescent="0.4"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</row>
    <row r="6" spans="1:53" ht="9" customHeight="1" x14ac:dyDescent="0.4">
      <c r="Z6" s="300" t="s">
        <v>9</v>
      </c>
      <c r="AA6" s="300"/>
      <c r="AB6" s="300"/>
      <c r="AC6" s="300"/>
      <c r="AD6" s="300"/>
      <c r="AE6" s="300"/>
      <c r="AF6" s="300"/>
      <c r="AG6" s="300"/>
      <c r="AH6" s="300"/>
      <c r="AI6" s="30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300"/>
      <c r="AZ6" s="300"/>
    </row>
    <row r="7" spans="1:53" ht="9" customHeight="1" x14ac:dyDescent="0.4"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98"/>
      <c r="AZ7" s="298"/>
    </row>
    <row r="9" spans="1:53" ht="9" customHeight="1" x14ac:dyDescent="0.4">
      <c r="L9" s="309" t="s">
        <v>71</v>
      </c>
      <c r="M9" s="310"/>
      <c r="N9" s="310"/>
      <c r="O9" s="310"/>
      <c r="P9" s="313">
        <v>5</v>
      </c>
      <c r="Q9" s="314"/>
      <c r="R9" s="264" t="s">
        <v>12</v>
      </c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</row>
    <row r="10" spans="1:53" ht="9" customHeight="1" x14ac:dyDescent="0.4">
      <c r="L10" s="310"/>
      <c r="M10" s="310"/>
      <c r="N10" s="310"/>
      <c r="O10" s="310"/>
      <c r="P10" s="314"/>
      <c r="Q10" s="314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</row>
    <row r="12" spans="1:53" ht="9" customHeight="1" x14ac:dyDescent="0.4">
      <c r="A12" s="315" t="s">
        <v>13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</row>
    <row r="13" spans="1:53" ht="9" customHeight="1" x14ac:dyDescent="0.4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</row>
    <row r="14" spans="1:53" ht="9" customHeight="1" x14ac:dyDescent="0.4">
      <c r="A14" s="264" t="s">
        <v>14</v>
      </c>
      <c r="B14" s="265"/>
      <c r="C14" s="265"/>
      <c r="D14" s="265"/>
      <c r="E14" s="265"/>
      <c r="F14" s="265"/>
      <c r="G14" s="265"/>
      <c r="H14" s="265"/>
      <c r="I14" s="265"/>
    </row>
    <row r="15" spans="1:53" ht="9" customHeight="1" x14ac:dyDescent="0.4">
      <c r="A15" s="265"/>
      <c r="B15" s="265"/>
      <c r="C15" s="265"/>
      <c r="D15" s="265"/>
      <c r="E15" s="265"/>
      <c r="F15" s="265"/>
      <c r="G15" s="265"/>
      <c r="H15" s="265"/>
      <c r="I15" s="265"/>
    </row>
    <row r="16" spans="1:53" ht="9" customHeight="1" x14ac:dyDescent="0.4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5"/>
      <c r="V16" s="5"/>
      <c r="W16" s="5"/>
      <c r="X16" s="5"/>
      <c r="Y16" s="316" t="s">
        <v>15</v>
      </c>
      <c r="Z16" s="316"/>
      <c r="AA16" s="316"/>
      <c r="AB16" s="316"/>
      <c r="AC16" s="316"/>
      <c r="AD16" s="316"/>
      <c r="AE16" s="316"/>
      <c r="AF16" s="5"/>
      <c r="AG16" s="5"/>
      <c r="AH16" s="5"/>
      <c r="AI16" s="6"/>
      <c r="AJ16" s="4"/>
      <c r="AK16" s="5"/>
      <c r="AL16" s="5"/>
      <c r="AM16" s="5"/>
      <c r="AN16" s="277" t="s">
        <v>16</v>
      </c>
      <c r="AO16" s="277"/>
      <c r="AP16" s="277"/>
      <c r="AQ16" s="277"/>
      <c r="AR16" s="277"/>
      <c r="AS16" s="277"/>
      <c r="AT16" s="277"/>
      <c r="AU16" s="277"/>
      <c r="AV16" s="277"/>
      <c r="AW16" s="277"/>
      <c r="AX16" s="5"/>
      <c r="AY16" s="5"/>
      <c r="AZ16" s="5"/>
      <c r="BA16" s="6"/>
    </row>
    <row r="17" spans="1:56" ht="9" customHeight="1" x14ac:dyDescent="0.4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8"/>
      <c r="V17" s="8"/>
      <c r="W17" s="8"/>
      <c r="X17" s="8"/>
      <c r="Y17" s="317"/>
      <c r="Z17" s="317"/>
      <c r="AA17" s="317"/>
      <c r="AB17" s="317"/>
      <c r="AC17" s="317"/>
      <c r="AD17" s="317"/>
      <c r="AE17" s="317"/>
      <c r="AF17" s="8"/>
      <c r="AG17" s="8"/>
      <c r="AH17" s="8"/>
      <c r="AI17" s="9"/>
      <c r="AJ17" s="7"/>
      <c r="AK17" s="8"/>
      <c r="AL17" s="8"/>
      <c r="AM17" s="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8"/>
      <c r="AY17" s="8"/>
      <c r="AZ17" s="8"/>
      <c r="BA17" s="9"/>
    </row>
    <row r="18" spans="1:56" ht="9" customHeight="1" x14ac:dyDescent="0.4">
      <c r="B18" s="311" t="s">
        <v>17</v>
      </c>
      <c r="C18" s="277"/>
      <c r="D18" s="300" t="s">
        <v>18</v>
      </c>
      <c r="E18" s="300"/>
      <c r="F18" s="300"/>
      <c r="G18" s="300"/>
      <c r="H18" s="300"/>
      <c r="I18" s="300"/>
      <c r="J18" s="300"/>
      <c r="K18" s="5"/>
      <c r="L18" s="5"/>
      <c r="M18" s="5"/>
      <c r="N18" s="5"/>
      <c r="O18" s="5"/>
      <c r="P18" s="5"/>
      <c r="Q18" s="5"/>
      <c r="R18" s="5"/>
      <c r="S18" s="5"/>
      <c r="T18" s="55"/>
      <c r="U18" s="5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51"/>
      <c r="AH18" s="266" t="s">
        <v>19</v>
      </c>
      <c r="AI18" s="279"/>
      <c r="AJ18" s="318" t="s">
        <v>20</v>
      </c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5"/>
      <c r="AV18" s="5"/>
      <c r="AW18" s="5"/>
      <c r="AX18" s="5"/>
      <c r="AY18" s="5"/>
      <c r="AZ18" s="5"/>
      <c r="BA18" s="6"/>
    </row>
    <row r="19" spans="1:56" ht="9" customHeight="1" x14ac:dyDescent="0.4">
      <c r="B19" s="312"/>
      <c r="C19" s="278"/>
      <c r="D19" s="298"/>
      <c r="E19" s="298"/>
      <c r="F19" s="298"/>
      <c r="G19" s="298"/>
      <c r="H19" s="298"/>
      <c r="I19" s="298"/>
      <c r="J19" s="298"/>
      <c r="K19" s="8"/>
      <c r="L19" s="8"/>
      <c r="M19" s="8"/>
      <c r="N19" s="8"/>
      <c r="O19" s="8"/>
      <c r="P19" s="8"/>
      <c r="Q19" s="8"/>
      <c r="R19" s="8"/>
      <c r="S19" s="8"/>
      <c r="T19" s="56"/>
      <c r="U19" s="49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49"/>
      <c r="AH19" s="296"/>
      <c r="AI19" s="297"/>
      <c r="AJ19" s="319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8"/>
      <c r="AV19" s="8"/>
      <c r="AW19" s="8"/>
      <c r="AX19" s="8"/>
      <c r="AY19" s="8"/>
      <c r="AZ19" s="8"/>
      <c r="BA19" s="9"/>
    </row>
    <row r="20" spans="1:56" ht="9" customHeight="1" x14ac:dyDescent="0.4">
      <c r="B20" s="311" t="s">
        <v>21</v>
      </c>
      <c r="C20" s="277"/>
      <c r="D20" s="300" t="s">
        <v>22</v>
      </c>
      <c r="E20" s="300"/>
      <c r="F20" s="300"/>
      <c r="G20" s="300"/>
      <c r="H20" s="300"/>
      <c r="I20" s="300"/>
      <c r="J20" s="300"/>
      <c r="K20" s="300"/>
      <c r="L20" s="300"/>
      <c r="M20" s="300"/>
      <c r="N20" s="5"/>
      <c r="O20" s="5"/>
      <c r="P20" s="5"/>
      <c r="Q20" s="5"/>
      <c r="R20" s="5"/>
      <c r="S20" s="5"/>
      <c r="T20" s="55"/>
      <c r="U20" s="5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51"/>
      <c r="AH20" s="266" t="s">
        <v>19</v>
      </c>
      <c r="AI20" s="279"/>
      <c r="AJ20" s="62" t="s">
        <v>26</v>
      </c>
      <c r="AK20" s="10" t="s">
        <v>24</v>
      </c>
      <c r="AL20" s="5"/>
      <c r="AM20" s="5"/>
      <c r="AN20" s="5"/>
      <c r="AO20" s="5"/>
      <c r="AP20" s="5"/>
      <c r="AQ20" s="5"/>
      <c r="AR20" s="5"/>
      <c r="AS20" s="301" t="s">
        <v>25</v>
      </c>
      <c r="AT20" s="300"/>
      <c r="AU20" s="300"/>
      <c r="AV20" s="300"/>
      <c r="AW20" s="300"/>
      <c r="AX20" s="300"/>
      <c r="AY20" s="300"/>
      <c r="AZ20" s="300"/>
      <c r="BA20" s="302"/>
    </row>
    <row r="21" spans="1:56" ht="9" customHeight="1" x14ac:dyDescent="0.4">
      <c r="B21" s="312"/>
      <c r="C21" s="27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8"/>
      <c r="O21" s="8"/>
      <c r="P21" s="8"/>
      <c r="Q21" s="8"/>
      <c r="R21" s="8"/>
      <c r="S21" s="8"/>
      <c r="T21" s="56"/>
      <c r="U21" s="49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49"/>
      <c r="AH21" s="296"/>
      <c r="AI21" s="297"/>
      <c r="AJ21" s="63" t="s">
        <v>26</v>
      </c>
      <c r="AK21" s="11" t="s">
        <v>27</v>
      </c>
      <c r="AL21" s="8"/>
      <c r="AM21" s="8"/>
      <c r="AN21" s="8"/>
      <c r="AO21" s="8"/>
      <c r="AP21" s="8"/>
      <c r="AQ21" s="8"/>
      <c r="AR21" s="8"/>
      <c r="AS21" s="298"/>
      <c r="AT21" s="298"/>
      <c r="AU21" s="298"/>
      <c r="AV21" s="298"/>
      <c r="AW21" s="298"/>
      <c r="AX21" s="298"/>
      <c r="AY21" s="298"/>
      <c r="AZ21" s="298"/>
      <c r="BA21" s="303"/>
    </row>
    <row r="22" spans="1:56" ht="9" customHeight="1" x14ac:dyDescent="0.4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T22" s="13"/>
      <c r="AI22" s="13"/>
      <c r="AJ22" s="12"/>
      <c r="BA22" s="13"/>
    </row>
    <row r="23" spans="1:56" ht="9" customHeight="1" x14ac:dyDescent="0.4">
      <c r="B23" s="12"/>
      <c r="D23" s="264" t="s">
        <v>28</v>
      </c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T23" s="19"/>
      <c r="U23" s="48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48"/>
      <c r="AH23" s="266" t="s">
        <v>19</v>
      </c>
      <c r="AI23" s="279"/>
      <c r="AJ23" s="12"/>
      <c r="AK23" s="326">
        <v>44949</v>
      </c>
      <c r="AL23" s="327"/>
      <c r="AM23" s="327"/>
      <c r="AN23" s="327"/>
      <c r="AO23" s="327"/>
      <c r="AP23" s="304" t="s">
        <v>29</v>
      </c>
      <c r="AQ23" s="305"/>
      <c r="AR23" s="305"/>
      <c r="AS23" s="16" t="s">
        <v>30</v>
      </c>
      <c r="AT23" s="328">
        <v>45131</v>
      </c>
      <c r="AU23" s="329"/>
      <c r="AV23" s="329"/>
      <c r="AW23" s="329"/>
      <c r="AX23" s="329"/>
      <c r="AY23" s="304" t="s">
        <v>29</v>
      </c>
      <c r="AZ23" s="305"/>
      <c r="BA23" s="306"/>
      <c r="BC23" s="18"/>
    </row>
    <row r="24" spans="1:56" ht="9" customHeight="1" x14ac:dyDescent="0.4">
      <c r="B24" s="12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T24" s="19"/>
      <c r="U24" s="48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48"/>
      <c r="AH24" s="267"/>
      <c r="AI24" s="279"/>
      <c r="AJ24" s="12"/>
      <c r="AK24" s="17" t="s">
        <v>31</v>
      </c>
      <c r="AL24" s="339"/>
      <c r="AM24" s="274"/>
      <c r="AN24" s="274"/>
      <c r="AO24" s="274"/>
      <c r="AP24" s="274"/>
      <c r="AQ24" s="18" t="s">
        <v>32</v>
      </c>
      <c r="AR24" s="18"/>
      <c r="AS24" s="18"/>
      <c r="AT24" s="18"/>
      <c r="AU24" s="340"/>
      <c r="AV24" s="274"/>
      <c r="AW24" s="274"/>
      <c r="AX24" s="274"/>
      <c r="AY24" s="274"/>
      <c r="AZ24" s="18" t="s">
        <v>33</v>
      </c>
      <c r="BA24" s="13"/>
    </row>
    <row r="25" spans="1:56" ht="9" customHeight="1" thickBot="1" x14ac:dyDescent="0.45">
      <c r="B25" s="12"/>
      <c r="S25" s="31"/>
      <c r="T25" s="36"/>
      <c r="AD25" s="8"/>
      <c r="AE25" s="8"/>
      <c r="AF25" s="8"/>
      <c r="AG25" s="8"/>
      <c r="AJ25" s="7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</row>
    <row r="26" spans="1:56" ht="9" customHeight="1" thickTop="1" x14ac:dyDescent="0.4">
      <c r="B26" s="24"/>
      <c r="C26" s="25"/>
      <c r="D26" s="332" t="s">
        <v>34</v>
      </c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58"/>
      <c r="T26" s="58"/>
      <c r="U26" s="26" t="s">
        <v>35</v>
      </c>
      <c r="V26" s="25"/>
      <c r="W26" s="25"/>
      <c r="X26" s="25"/>
      <c r="Y26" s="25"/>
      <c r="Z26" s="25"/>
      <c r="AA26" s="25"/>
      <c r="AB26" s="25"/>
      <c r="AC26" s="25"/>
      <c r="AD26" s="25"/>
      <c r="AE26" s="27"/>
      <c r="AF26" s="54" t="str">
        <f>"イ＝"&amp;L9&amp;P9-1&amp;"年中の"</f>
        <v>イ＝令和4年中の</v>
      </c>
      <c r="AG26" s="54"/>
      <c r="AH26" s="54"/>
      <c r="AI26" s="54"/>
      <c r="AJ26" s="54"/>
      <c r="AK26" s="10"/>
      <c r="AL26" s="5"/>
      <c r="AM26" s="5"/>
      <c r="AN26" s="6"/>
      <c r="AO26" s="292" t="s">
        <v>36</v>
      </c>
      <c r="AP26" s="293"/>
      <c r="AQ26" s="293"/>
      <c r="AR26" s="286" t="str">
        <f>D29</f>
        <v>（R4.12.31現在）</v>
      </c>
      <c r="AS26" s="287"/>
      <c r="AT26" s="287"/>
      <c r="AU26" s="287"/>
      <c r="AV26" s="287"/>
      <c r="AW26" s="287"/>
      <c r="AX26" s="287"/>
      <c r="AY26" s="287"/>
      <c r="AZ26" s="287"/>
      <c r="BA26" s="288"/>
      <c r="BD26" s="18"/>
    </row>
    <row r="27" spans="1:56" ht="9" customHeight="1" x14ac:dyDescent="0.4">
      <c r="B27" s="28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45"/>
      <c r="T27" s="45"/>
      <c r="U27" s="12"/>
      <c r="V27" s="45"/>
      <c r="W27" s="45"/>
      <c r="X27" s="45"/>
      <c r="Y27" s="45"/>
      <c r="Z27" s="45"/>
      <c r="AA27" s="45"/>
      <c r="AB27" s="45"/>
      <c r="AC27" s="45"/>
      <c r="AD27" s="45"/>
      <c r="AE27" s="29"/>
      <c r="AF27" s="18"/>
      <c r="AN27" s="20" t="s">
        <v>37</v>
      </c>
      <c r="AO27" s="294"/>
      <c r="AP27" s="295"/>
      <c r="AQ27" s="295"/>
      <c r="BA27" s="13"/>
    </row>
    <row r="28" spans="1:56" ht="9" customHeight="1" x14ac:dyDescent="0.4">
      <c r="B28" s="28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45"/>
      <c r="T28" s="45"/>
      <c r="U28" s="299" t="s">
        <v>38</v>
      </c>
      <c r="V28" s="264"/>
      <c r="W28" s="274"/>
      <c r="X28" s="273"/>
      <c r="Y28" s="273"/>
      <c r="Z28" s="273"/>
      <c r="AA28" s="273"/>
      <c r="AB28" s="273"/>
      <c r="AC28" s="273"/>
      <c r="AD28" s="266" t="s">
        <v>19</v>
      </c>
      <c r="AE28" s="341"/>
      <c r="AF28" s="264" t="s">
        <v>39</v>
      </c>
      <c r="AG28" s="264"/>
      <c r="AH28" s="264"/>
      <c r="AI28" s="274"/>
      <c r="AJ28" s="273"/>
      <c r="AK28" s="273"/>
      <c r="AL28" s="273"/>
      <c r="AM28" s="266" t="s">
        <v>19</v>
      </c>
      <c r="AN28" s="279"/>
      <c r="AO28" s="299" t="s">
        <v>40</v>
      </c>
      <c r="AP28" s="265"/>
      <c r="AQ28" s="265"/>
      <c r="AR28" s="274"/>
      <c r="AS28" s="273"/>
      <c r="AT28" s="273"/>
      <c r="AU28" s="273"/>
      <c r="AV28" s="273"/>
      <c r="AW28" s="273"/>
      <c r="AX28" s="273"/>
      <c r="AY28" s="273"/>
      <c r="AZ28" s="266" t="s">
        <v>19</v>
      </c>
      <c r="BA28" s="279"/>
    </row>
    <row r="29" spans="1:56" ht="9" customHeight="1" thickBot="1" x14ac:dyDescent="0.45">
      <c r="B29" s="30"/>
      <c r="C29" s="31"/>
      <c r="D29" s="44" t="s">
        <v>73</v>
      </c>
      <c r="E29" s="32"/>
      <c r="F29" s="33"/>
      <c r="G29" s="33"/>
      <c r="H29" s="33"/>
      <c r="I29" s="33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30"/>
      <c r="V29" s="331"/>
      <c r="W29" s="349"/>
      <c r="X29" s="349"/>
      <c r="Y29" s="349"/>
      <c r="Z29" s="349"/>
      <c r="AA29" s="349"/>
      <c r="AB29" s="349"/>
      <c r="AC29" s="349"/>
      <c r="AD29" s="342"/>
      <c r="AE29" s="343"/>
      <c r="AF29" s="298"/>
      <c r="AG29" s="298"/>
      <c r="AH29" s="298"/>
      <c r="AI29" s="272"/>
      <c r="AJ29" s="272"/>
      <c r="AK29" s="272"/>
      <c r="AL29" s="272"/>
      <c r="AM29" s="296"/>
      <c r="AN29" s="297"/>
      <c r="AO29" s="319"/>
      <c r="AP29" s="298"/>
      <c r="AQ29" s="298"/>
      <c r="AR29" s="272"/>
      <c r="AS29" s="272"/>
      <c r="AT29" s="272"/>
      <c r="AU29" s="272"/>
      <c r="AV29" s="272"/>
      <c r="AW29" s="272"/>
      <c r="AX29" s="272"/>
      <c r="AY29" s="272"/>
      <c r="AZ29" s="296"/>
      <c r="BA29" s="297"/>
    </row>
    <row r="30" spans="1:56" ht="9" customHeight="1" thickTop="1" x14ac:dyDescent="0.4">
      <c r="A30" s="264" t="s">
        <v>41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</row>
    <row r="31" spans="1:56" ht="9" customHeight="1" x14ac:dyDescent="0.4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</row>
    <row r="32" spans="1:56" ht="9" customHeight="1" x14ac:dyDescent="0.4">
      <c r="B32" s="4"/>
      <c r="C32" s="5"/>
      <c r="D32" s="5"/>
      <c r="E32" s="5"/>
      <c r="F32" s="5"/>
      <c r="G32" s="333" t="s">
        <v>42</v>
      </c>
      <c r="H32" s="333"/>
      <c r="I32" s="333"/>
      <c r="J32" s="333"/>
      <c r="K32" s="333"/>
      <c r="L32" s="333"/>
      <c r="M32" s="333"/>
      <c r="N32" s="5"/>
      <c r="O32" s="5"/>
      <c r="P32" s="5"/>
      <c r="Q32" s="5"/>
      <c r="R32" s="5"/>
      <c r="S32" s="5"/>
      <c r="T32" s="6"/>
      <c r="U32" s="5"/>
      <c r="V32" s="5"/>
      <c r="W32" s="5"/>
      <c r="X32" s="5"/>
      <c r="Y32" s="333" t="s">
        <v>43</v>
      </c>
      <c r="Z32" s="333"/>
      <c r="AA32" s="333"/>
      <c r="AB32" s="333"/>
      <c r="AC32" s="333"/>
      <c r="AD32" s="333"/>
      <c r="AE32" s="333"/>
      <c r="AF32" s="5"/>
      <c r="AG32" s="5"/>
      <c r="AH32" s="5"/>
      <c r="AI32" s="6"/>
      <c r="AJ32" s="4"/>
      <c r="AK32" s="5"/>
      <c r="AL32" s="5"/>
      <c r="AM32" s="5"/>
      <c r="AN32" s="5"/>
      <c r="AO32" s="316" t="s">
        <v>44</v>
      </c>
      <c r="AP32" s="316"/>
      <c r="AQ32" s="316"/>
      <c r="AR32" s="316"/>
      <c r="AS32" s="316"/>
      <c r="AT32" s="316"/>
      <c r="AU32" s="316"/>
      <c r="AV32" s="316"/>
      <c r="AW32" s="5"/>
      <c r="AX32" s="5"/>
      <c r="AY32" s="5"/>
      <c r="AZ32" s="5"/>
      <c r="BA32" s="6"/>
    </row>
    <row r="33" spans="2:59" ht="9" customHeight="1" x14ac:dyDescent="0.4">
      <c r="B33" s="7"/>
      <c r="C33" s="8"/>
      <c r="D33" s="8"/>
      <c r="E33" s="8"/>
      <c r="F33" s="8"/>
      <c r="G33" s="334"/>
      <c r="H33" s="334"/>
      <c r="I33" s="334"/>
      <c r="J33" s="334"/>
      <c r="K33" s="334"/>
      <c r="L33" s="334"/>
      <c r="M33" s="334"/>
      <c r="N33" s="8"/>
      <c r="O33" s="8"/>
      <c r="P33" s="8"/>
      <c r="Q33" s="8"/>
      <c r="R33" s="8"/>
      <c r="S33" s="8"/>
      <c r="T33" s="9"/>
      <c r="U33" s="8"/>
      <c r="V33" s="8"/>
      <c r="W33" s="8"/>
      <c r="X33" s="8"/>
      <c r="Y33" s="334"/>
      <c r="Z33" s="334"/>
      <c r="AA33" s="334"/>
      <c r="AB33" s="334"/>
      <c r="AC33" s="334"/>
      <c r="AD33" s="334"/>
      <c r="AE33" s="334"/>
      <c r="AF33" s="8"/>
      <c r="AG33" s="8"/>
      <c r="AH33" s="8"/>
      <c r="AI33" s="9"/>
      <c r="AJ33" s="7"/>
      <c r="AK33" s="8"/>
      <c r="AL33" s="8"/>
      <c r="AM33" s="8"/>
      <c r="AN33" s="8"/>
      <c r="AO33" s="317"/>
      <c r="AP33" s="317"/>
      <c r="AQ33" s="317"/>
      <c r="AR33" s="317"/>
      <c r="AS33" s="317"/>
      <c r="AT33" s="317"/>
      <c r="AU33" s="317"/>
      <c r="AV33" s="317"/>
      <c r="AW33" s="8"/>
      <c r="AX33" s="8"/>
      <c r="AY33" s="8"/>
      <c r="AZ33" s="8"/>
      <c r="BA33" s="9"/>
    </row>
    <row r="34" spans="2:59" ht="9" customHeight="1" x14ac:dyDescent="0.4">
      <c r="B34" s="311">
        <v>1</v>
      </c>
      <c r="C34" s="277"/>
      <c r="D34" s="300" t="s">
        <v>45</v>
      </c>
      <c r="E34" s="300"/>
      <c r="F34" s="300"/>
      <c r="G34" s="300"/>
      <c r="H34" s="300"/>
      <c r="I34" s="300"/>
      <c r="J34" s="5"/>
      <c r="K34" s="5"/>
      <c r="L34" s="5"/>
      <c r="M34" s="5"/>
      <c r="N34" s="5"/>
      <c r="O34" s="5"/>
      <c r="P34" s="5"/>
      <c r="Q34" s="5"/>
      <c r="R34" s="5"/>
      <c r="S34" s="5"/>
      <c r="T34" s="55"/>
      <c r="U34" s="5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51"/>
      <c r="AH34" s="290" t="s">
        <v>19</v>
      </c>
      <c r="AI34" s="291"/>
      <c r="AJ34" s="346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80"/>
    </row>
    <row r="35" spans="2:59" ht="9" customHeight="1" x14ac:dyDescent="0.4">
      <c r="B35" s="320"/>
      <c r="C35" s="321"/>
      <c r="D35" s="264"/>
      <c r="E35" s="264"/>
      <c r="F35" s="264"/>
      <c r="G35" s="264"/>
      <c r="H35" s="264"/>
      <c r="I35" s="264"/>
      <c r="T35" s="65"/>
      <c r="U35" s="66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66"/>
      <c r="AH35" s="266"/>
      <c r="AI35" s="279"/>
      <c r="AJ35" s="347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2"/>
    </row>
    <row r="36" spans="2:59" ht="9" customHeight="1" x14ac:dyDescent="0.4">
      <c r="B36" s="322">
        <v>2</v>
      </c>
      <c r="C36" s="323"/>
      <c r="D36" s="344" t="s">
        <v>47</v>
      </c>
      <c r="E36" s="344"/>
      <c r="F36" s="344"/>
      <c r="G36" s="344"/>
      <c r="H36" s="34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7"/>
      <c r="U36" s="59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59"/>
      <c r="AH36" s="335" t="s">
        <v>19</v>
      </c>
      <c r="AI36" s="336"/>
      <c r="AJ36" s="348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4"/>
    </row>
    <row r="37" spans="2:59" ht="9" customHeight="1" x14ac:dyDescent="0.4">
      <c r="B37" s="324"/>
      <c r="C37" s="325"/>
      <c r="D37" s="345"/>
      <c r="E37" s="345"/>
      <c r="F37" s="345"/>
      <c r="G37" s="345"/>
      <c r="H37" s="34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65"/>
      <c r="U37" s="66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66"/>
      <c r="AH37" s="337"/>
      <c r="AI37" s="338"/>
      <c r="AJ37" s="347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2"/>
    </row>
    <row r="38" spans="2:59" ht="9" customHeight="1" x14ac:dyDescent="0.4">
      <c r="B38" s="320">
        <v>3</v>
      </c>
      <c r="C38" s="321"/>
      <c r="D38" s="264" t="s">
        <v>48</v>
      </c>
      <c r="E38" s="264"/>
      <c r="F38" s="264"/>
      <c r="G38" s="264"/>
      <c r="H38" s="264"/>
      <c r="T38" s="37"/>
      <c r="U38" s="59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59"/>
      <c r="AH38" s="266" t="s">
        <v>19</v>
      </c>
      <c r="AI38" s="279"/>
      <c r="AJ38" s="348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4"/>
    </row>
    <row r="39" spans="2:59" ht="9" customHeight="1" x14ac:dyDescent="0.4">
      <c r="B39" s="320"/>
      <c r="C39" s="321"/>
      <c r="D39" s="264"/>
      <c r="E39" s="264"/>
      <c r="F39" s="264"/>
      <c r="G39" s="264"/>
      <c r="H39" s="264"/>
      <c r="T39" s="65"/>
      <c r="U39" s="66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66"/>
      <c r="AH39" s="266"/>
      <c r="AI39" s="279"/>
      <c r="AJ39" s="347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2"/>
    </row>
    <row r="40" spans="2:59" ht="9" customHeight="1" x14ac:dyDescent="0.4">
      <c r="B40" s="322">
        <v>4</v>
      </c>
      <c r="C40" s="323"/>
      <c r="D40" s="344" t="s">
        <v>49</v>
      </c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22"/>
      <c r="Q40" s="22"/>
      <c r="R40" s="22"/>
      <c r="S40" s="22"/>
      <c r="T40" s="37"/>
      <c r="U40" s="59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59"/>
      <c r="AH40" s="335" t="s">
        <v>19</v>
      </c>
      <c r="AI40" s="336"/>
      <c r="AJ40" s="348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4"/>
    </row>
    <row r="41" spans="2:59" ht="9" customHeight="1" x14ac:dyDescent="0.4">
      <c r="B41" s="324"/>
      <c r="C41" s="32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23"/>
      <c r="Q41" s="23"/>
      <c r="R41" s="23"/>
      <c r="S41" s="23"/>
      <c r="T41" s="65"/>
      <c r="U41" s="66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66"/>
      <c r="AH41" s="337"/>
      <c r="AI41" s="338"/>
      <c r="AJ41" s="347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2"/>
    </row>
    <row r="42" spans="2:59" ht="9" customHeight="1" x14ac:dyDescent="0.4">
      <c r="B42" s="320">
        <v>5</v>
      </c>
      <c r="C42" s="321"/>
      <c r="D42" s="264" t="s">
        <v>50</v>
      </c>
      <c r="E42" s="264"/>
      <c r="F42" s="264"/>
      <c r="G42" s="264"/>
      <c r="H42" s="264"/>
      <c r="I42" s="264"/>
      <c r="J42" s="264"/>
      <c r="K42" s="264"/>
      <c r="L42" s="264"/>
      <c r="M42" s="264"/>
      <c r="T42" s="37"/>
      <c r="U42" s="59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59"/>
      <c r="AH42" s="266" t="s">
        <v>19</v>
      </c>
      <c r="AI42" s="279"/>
      <c r="AJ42" s="348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4"/>
    </row>
    <row r="43" spans="2:59" ht="9" customHeight="1" x14ac:dyDescent="0.4">
      <c r="B43" s="320"/>
      <c r="C43" s="321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T43" s="65"/>
      <c r="U43" s="66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66"/>
      <c r="AH43" s="266"/>
      <c r="AI43" s="279"/>
      <c r="AJ43" s="347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2"/>
    </row>
    <row r="44" spans="2:59" ht="9" customHeight="1" x14ac:dyDescent="0.4">
      <c r="B44" s="322">
        <v>6</v>
      </c>
      <c r="C44" s="323"/>
      <c r="D44" s="344" t="s">
        <v>51</v>
      </c>
      <c r="E44" s="344"/>
      <c r="F44" s="344"/>
      <c r="G44" s="344"/>
      <c r="H44" s="344"/>
      <c r="I44" s="344"/>
      <c r="J44" s="344"/>
      <c r="K44" s="344"/>
      <c r="L44" s="344"/>
      <c r="M44" s="22"/>
      <c r="N44" s="22"/>
      <c r="O44" s="22"/>
      <c r="P44" s="22"/>
      <c r="Q44" s="22"/>
      <c r="R44" s="22"/>
      <c r="S44" s="22"/>
      <c r="T44" s="37"/>
      <c r="U44" s="59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59"/>
      <c r="AH44" s="335" t="s">
        <v>19</v>
      </c>
      <c r="AI44" s="336"/>
      <c r="AJ44" s="348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4"/>
      <c r="BG44" s="3"/>
    </row>
    <row r="45" spans="2:59" ht="9" customHeight="1" x14ac:dyDescent="0.4">
      <c r="B45" s="324"/>
      <c r="C45" s="325"/>
      <c r="D45" s="345"/>
      <c r="E45" s="345"/>
      <c r="F45" s="345"/>
      <c r="G45" s="345"/>
      <c r="H45" s="345"/>
      <c r="I45" s="345"/>
      <c r="J45" s="345"/>
      <c r="K45" s="345"/>
      <c r="L45" s="345"/>
      <c r="M45" s="23"/>
      <c r="N45" s="23"/>
      <c r="O45" s="23"/>
      <c r="P45" s="23"/>
      <c r="Q45" s="23"/>
      <c r="R45" s="23"/>
      <c r="S45" s="23"/>
      <c r="T45" s="65"/>
      <c r="U45" s="66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66"/>
      <c r="AH45" s="337"/>
      <c r="AI45" s="338"/>
      <c r="AJ45" s="347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2"/>
    </row>
    <row r="46" spans="2:59" ht="9" customHeight="1" x14ac:dyDescent="0.4">
      <c r="B46" s="320">
        <v>7</v>
      </c>
      <c r="C46" s="321"/>
      <c r="D46" s="264" t="s">
        <v>52</v>
      </c>
      <c r="E46" s="264"/>
      <c r="F46" s="264"/>
      <c r="G46" s="264"/>
      <c r="H46" s="264"/>
      <c r="I46" s="264"/>
      <c r="J46" s="264"/>
      <c r="K46" s="264"/>
      <c r="L46" s="264"/>
      <c r="T46" s="37"/>
      <c r="U46" s="59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59"/>
      <c r="AH46" s="266" t="s">
        <v>19</v>
      </c>
      <c r="AI46" s="279"/>
      <c r="AJ46" s="348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4"/>
    </row>
    <row r="47" spans="2:59" ht="9" customHeight="1" x14ac:dyDescent="0.4">
      <c r="B47" s="320"/>
      <c r="C47" s="321"/>
      <c r="D47" s="264"/>
      <c r="E47" s="264"/>
      <c r="F47" s="264"/>
      <c r="G47" s="264"/>
      <c r="H47" s="264"/>
      <c r="I47" s="264"/>
      <c r="J47" s="264"/>
      <c r="K47" s="264"/>
      <c r="L47" s="264"/>
      <c r="T47" s="65"/>
      <c r="U47" s="66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66"/>
      <c r="AH47" s="266"/>
      <c r="AI47" s="279"/>
      <c r="AJ47" s="347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2"/>
    </row>
    <row r="48" spans="2:59" ht="9" customHeight="1" x14ac:dyDescent="0.4">
      <c r="B48" s="322">
        <v>8</v>
      </c>
      <c r="C48" s="323"/>
      <c r="D48" s="344" t="s">
        <v>53</v>
      </c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22"/>
      <c r="P48" s="22"/>
      <c r="Q48" s="22"/>
      <c r="R48" s="22"/>
      <c r="S48" s="22"/>
      <c r="T48" s="37"/>
      <c r="U48" s="59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59"/>
      <c r="AH48" s="335" t="s">
        <v>19</v>
      </c>
      <c r="AI48" s="336"/>
      <c r="AJ48" s="348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4"/>
    </row>
    <row r="49" spans="2:53" ht="9" customHeight="1" x14ac:dyDescent="0.4">
      <c r="B49" s="324"/>
      <c r="C49" s="32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23"/>
      <c r="P49" s="23"/>
      <c r="Q49" s="23"/>
      <c r="R49" s="23"/>
      <c r="S49" s="23"/>
      <c r="T49" s="65"/>
      <c r="U49" s="66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66"/>
      <c r="AH49" s="337"/>
      <c r="AI49" s="338"/>
      <c r="AJ49" s="347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2"/>
    </row>
    <row r="50" spans="2:53" ht="9" customHeight="1" x14ac:dyDescent="0.4">
      <c r="B50" s="320">
        <v>9</v>
      </c>
      <c r="C50" s="321"/>
      <c r="D50" s="264" t="s">
        <v>54</v>
      </c>
      <c r="E50" s="264"/>
      <c r="F50" s="264"/>
      <c r="G50" s="264"/>
      <c r="H50" s="264"/>
      <c r="T50" s="37"/>
      <c r="U50" s="59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59"/>
      <c r="AH50" s="266" t="s">
        <v>19</v>
      </c>
      <c r="AI50" s="279"/>
      <c r="AJ50" s="348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4"/>
    </row>
    <row r="51" spans="2:53" ht="9" customHeight="1" x14ac:dyDescent="0.4">
      <c r="B51" s="312"/>
      <c r="C51" s="278"/>
      <c r="D51" s="298"/>
      <c r="E51" s="298"/>
      <c r="F51" s="298"/>
      <c r="G51" s="298"/>
      <c r="H51" s="29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56"/>
      <c r="U51" s="49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49"/>
      <c r="AH51" s="296"/>
      <c r="AI51" s="297"/>
      <c r="AJ51" s="350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85"/>
    </row>
    <row r="53" spans="2:53" ht="9" customHeight="1" x14ac:dyDescent="0.4">
      <c r="B53" s="311" t="s">
        <v>55</v>
      </c>
      <c r="C53" s="277"/>
      <c r="D53" s="300" t="str">
        <f>L9</f>
        <v>令和</v>
      </c>
      <c r="E53" s="300"/>
      <c r="F53" s="300"/>
      <c r="G53" s="300">
        <f>P9</f>
        <v>5</v>
      </c>
      <c r="H53" s="300"/>
      <c r="I53" s="300" t="s">
        <v>56</v>
      </c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2"/>
      <c r="U53" s="52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51"/>
      <c r="AH53" s="290" t="s">
        <v>19</v>
      </c>
      <c r="AI53" s="291"/>
      <c r="AJ53" s="346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80"/>
    </row>
    <row r="54" spans="2:53" ht="9" customHeight="1" x14ac:dyDescent="0.4">
      <c r="B54" s="312"/>
      <c r="C54" s="27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303"/>
      <c r="U54" s="53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49"/>
      <c r="AH54" s="296"/>
      <c r="AI54" s="297"/>
      <c r="AJ54" s="350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85"/>
    </row>
    <row r="55" spans="2:53" ht="9" customHeight="1" x14ac:dyDescent="0.4">
      <c r="B55" s="311" t="s">
        <v>57</v>
      </c>
      <c r="C55" s="277"/>
      <c r="D55" s="300" t="str">
        <f>L9</f>
        <v>令和</v>
      </c>
      <c r="E55" s="300"/>
      <c r="F55" s="300"/>
      <c r="G55" s="300">
        <f>P9</f>
        <v>5</v>
      </c>
      <c r="H55" s="300"/>
      <c r="I55" s="300" t="s">
        <v>58</v>
      </c>
      <c r="J55" s="300"/>
      <c r="K55" s="300"/>
      <c r="L55" s="300"/>
      <c r="M55" s="300"/>
      <c r="N55" s="300"/>
      <c r="O55" s="300"/>
      <c r="P55" s="300"/>
      <c r="Q55" s="300"/>
      <c r="R55" s="300"/>
      <c r="S55" s="5"/>
      <c r="T55" s="6"/>
      <c r="U55" s="52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51"/>
      <c r="AH55" s="290" t="s">
        <v>19</v>
      </c>
      <c r="AI55" s="291"/>
      <c r="AJ55" s="346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80"/>
    </row>
    <row r="56" spans="2:53" ht="9" customHeight="1" x14ac:dyDescent="0.4">
      <c r="B56" s="312"/>
      <c r="C56" s="27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8"/>
      <c r="T56" s="9"/>
      <c r="U56" s="50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45"/>
      <c r="AH56" s="266"/>
      <c r="AI56" s="279"/>
      <c r="AJ56" s="350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85"/>
    </row>
    <row r="57" spans="2:53" ht="9" customHeight="1" x14ac:dyDescent="0.4">
      <c r="B57" s="57"/>
      <c r="C57" s="290" t="s">
        <v>59</v>
      </c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1"/>
      <c r="U57" s="39"/>
      <c r="V57" s="5"/>
      <c r="W57" s="5"/>
      <c r="X57" s="5"/>
      <c r="Y57" s="5"/>
      <c r="Z57" s="5"/>
      <c r="AA57" s="5"/>
      <c r="AB57" s="5"/>
      <c r="AC57" s="5"/>
      <c r="AD57" s="5"/>
      <c r="AE57" s="6"/>
      <c r="AF57" s="54" t="str">
        <f>"イ＋"&amp;L9&amp;P9&amp;"年中の"</f>
        <v>イ＋令和5年中の</v>
      </c>
      <c r="AG57" s="54"/>
      <c r="AH57" s="54"/>
      <c r="AI57" s="54"/>
      <c r="AJ57" s="54"/>
      <c r="AK57" s="10"/>
      <c r="AL57" s="5"/>
      <c r="AM57" s="5"/>
      <c r="AN57" s="6"/>
      <c r="AO57" s="292" t="s">
        <v>36</v>
      </c>
      <c r="AP57" s="293"/>
      <c r="AQ57" s="293"/>
      <c r="AR57" s="289" t="str">
        <f>D60</f>
        <v>（令和5.12.31現在）</v>
      </c>
      <c r="AS57" s="289"/>
      <c r="AT57" s="289"/>
      <c r="AU57" s="289"/>
      <c r="AV57" s="289"/>
      <c r="AW57" s="290"/>
      <c r="AX57" s="290"/>
      <c r="AY57" s="290"/>
      <c r="AZ57" s="290"/>
      <c r="BA57" s="291"/>
    </row>
    <row r="58" spans="2:53" ht="9" customHeight="1" x14ac:dyDescent="0.4">
      <c r="B58" s="12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79"/>
      <c r="U58" s="12"/>
      <c r="V58" s="45"/>
      <c r="W58" s="45"/>
      <c r="X58" s="45"/>
      <c r="Y58" s="45"/>
      <c r="Z58" s="45"/>
      <c r="AA58" s="45"/>
      <c r="AB58" s="45"/>
      <c r="AC58" s="45"/>
      <c r="AD58" s="45"/>
      <c r="AE58" s="19"/>
      <c r="AF58" s="18"/>
      <c r="AN58" s="20" t="s">
        <v>37</v>
      </c>
      <c r="AO58" s="294"/>
      <c r="AP58" s="295"/>
      <c r="AQ58" s="295"/>
      <c r="BA58" s="13"/>
    </row>
    <row r="59" spans="2:53" ht="9" customHeight="1" x14ac:dyDescent="0.4">
      <c r="B59" s="12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79"/>
      <c r="U59" s="50"/>
      <c r="V59" s="274"/>
      <c r="W59" s="273"/>
      <c r="X59" s="273"/>
      <c r="Y59" s="273"/>
      <c r="Z59" s="273"/>
      <c r="AA59" s="273"/>
      <c r="AB59" s="273"/>
      <c r="AC59" s="273"/>
      <c r="AD59" s="266" t="s">
        <v>19</v>
      </c>
      <c r="AE59" s="279"/>
      <c r="AF59" s="264" t="s">
        <v>39</v>
      </c>
      <c r="AG59" s="264"/>
      <c r="AH59" s="264"/>
      <c r="AI59" s="274"/>
      <c r="AJ59" s="273"/>
      <c r="AK59" s="273"/>
      <c r="AL59" s="273"/>
      <c r="AM59" s="266" t="s">
        <v>19</v>
      </c>
      <c r="AN59" s="279"/>
      <c r="AO59" s="299" t="s">
        <v>40</v>
      </c>
      <c r="AP59" s="265"/>
      <c r="AQ59" s="265"/>
      <c r="AR59" s="274"/>
      <c r="AS59" s="273"/>
      <c r="AT59" s="273"/>
      <c r="AU59" s="273"/>
      <c r="AV59" s="273"/>
      <c r="AW59" s="273"/>
      <c r="AX59" s="273"/>
      <c r="AY59" s="273"/>
      <c r="AZ59" s="266" t="s">
        <v>19</v>
      </c>
      <c r="BA59" s="279"/>
    </row>
    <row r="60" spans="2:53" ht="9" customHeight="1" x14ac:dyDescent="0.4">
      <c r="B60" s="7"/>
      <c r="C60" s="21"/>
      <c r="D60" s="64" t="str">
        <f>"（"&amp;L9&amp;P9&amp;".12.31現在）"</f>
        <v>（令和5.12.31現在）</v>
      </c>
      <c r="E60" s="38"/>
      <c r="F60" s="15"/>
      <c r="G60" s="15"/>
      <c r="H60" s="15"/>
      <c r="I60" s="15"/>
      <c r="J60" s="14"/>
      <c r="K60" s="45"/>
      <c r="L60" s="46"/>
      <c r="M60" s="8"/>
      <c r="N60" s="8"/>
      <c r="O60" s="8"/>
      <c r="P60" s="8"/>
      <c r="Q60" s="8"/>
      <c r="R60" s="8"/>
      <c r="S60" s="8"/>
      <c r="T60" s="9"/>
      <c r="U60" s="53"/>
      <c r="V60" s="272"/>
      <c r="W60" s="272"/>
      <c r="X60" s="272"/>
      <c r="Y60" s="272"/>
      <c r="Z60" s="272"/>
      <c r="AA60" s="272"/>
      <c r="AB60" s="272"/>
      <c r="AC60" s="272"/>
      <c r="AD60" s="296"/>
      <c r="AE60" s="297"/>
      <c r="AF60" s="298"/>
      <c r="AG60" s="298"/>
      <c r="AH60" s="298"/>
      <c r="AI60" s="272"/>
      <c r="AJ60" s="272"/>
      <c r="AK60" s="272"/>
      <c r="AL60" s="272"/>
      <c r="AM60" s="266"/>
      <c r="AN60" s="279"/>
      <c r="AO60" s="299"/>
      <c r="AP60" s="264"/>
      <c r="AQ60" s="264"/>
      <c r="AR60" s="274"/>
      <c r="AS60" s="274"/>
      <c r="AT60" s="274"/>
      <c r="AU60" s="274"/>
      <c r="AV60" s="274"/>
      <c r="AW60" s="274"/>
      <c r="AX60" s="274"/>
      <c r="AY60" s="274"/>
      <c r="AZ60" s="266"/>
      <c r="BA60" s="279"/>
    </row>
    <row r="61" spans="2:53" ht="9" customHeight="1" x14ac:dyDescent="0.4">
      <c r="B61" s="352" t="s">
        <v>60</v>
      </c>
      <c r="C61" s="353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6"/>
      <c r="U61" s="50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51"/>
      <c r="AG61" s="51"/>
      <c r="AH61" s="60"/>
      <c r="AI61" s="61"/>
      <c r="AJ61" s="40" t="s">
        <v>61</v>
      </c>
      <c r="AK61" s="5"/>
      <c r="AL61" s="5"/>
      <c r="AM61" s="5"/>
      <c r="AN61" s="5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80"/>
    </row>
    <row r="62" spans="2:53" ht="9" customHeight="1" x14ac:dyDescent="0.4">
      <c r="B62" s="354"/>
      <c r="C62" s="355"/>
      <c r="D62" s="320">
        <v>10</v>
      </c>
      <c r="E62" s="321"/>
      <c r="G62" s="264" t="s">
        <v>63</v>
      </c>
      <c r="H62" s="265"/>
      <c r="I62" s="265"/>
      <c r="J62" s="265"/>
      <c r="K62" s="265"/>
      <c r="T62" s="13"/>
      <c r="U62" s="50"/>
      <c r="V62" s="274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45"/>
      <c r="AH62" s="266" t="s">
        <v>19</v>
      </c>
      <c r="AI62" s="279"/>
      <c r="AJ62" s="42"/>
      <c r="AK62" s="23"/>
      <c r="AL62" s="23"/>
      <c r="AM62" s="23"/>
      <c r="AN62" s="23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2"/>
    </row>
    <row r="63" spans="2:53" ht="9" customHeight="1" x14ac:dyDescent="0.4">
      <c r="B63" s="354"/>
      <c r="C63" s="355"/>
      <c r="D63" s="320"/>
      <c r="E63" s="321"/>
      <c r="G63" s="265"/>
      <c r="H63" s="265"/>
      <c r="I63" s="265"/>
      <c r="J63" s="265"/>
      <c r="K63" s="265"/>
      <c r="T63" s="13"/>
      <c r="U63" s="50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45"/>
      <c r="AH63" s="266"/>
      <c r="AI63" s="279"/>
      <c r="AJ63" s="41" t="s">
        <v>64</v>
      </c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4"/>
    </row>
    <row r="64" spans="2:53" ht="9" customHeight="1" x14ac:dyDescent="0.4">
      <c r="B64" s="354"/>
      <c r="C64" s="355"/>
      <c r="D64" s="57"/>
      <c r="E64" s="1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9"/>
      <c r="U64" s="53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8"/>
      <c r="AI64" s="9"/>
      <c r="AJ64" s="7"/>
      <c r="AK64" s="8"/>
      <c r="AL64" s="8"/>
      <c r="AM64" s="8"/>
      <c r="AN64" s="8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85"/>
    </row>
    <row r="65" spans="1:53" ht="9" customHeight="1" x14ac:dyDescent="0.4">
      <c r="B65" s="354"/>
      <c r="C65" s="355"/>
      <c r="D65" s="4"/>
      <c r="E65" s="5"/>
      <c r="T65" s="13"/>
      <c r="U65" s="52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"/>
      <c r="AI65" s="6"/>
      <c r="AJ65" s="40" t="s">
        <v>61</v>
      </c>
      <c r="AK65" s="5"/>
      <c r="AL65" s="5"/>
      <c r="AM65" s="5"/>
      <c r="AN65" s="5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80"/>
    </row>
    <row r="66" spans="1:53" ht="9" customHeight="1" x14ac:dyDescent="0.4">
      <c r="B66" s="354"/>
      <c r="C66" s="355"/>
      <c r="D66" s="320">
        <v>11</v>
      </c>
      <c r="E66" s="321"/>
      <c r="G66" s="264" t="s">
        <v>65</v>
      </c>
      <c r="H66" s="265"/>
      <c r="I66" s="265"/>
      <c r="J66" s="265"/>
      <c r="K66" s="265"/>
      <c r="T66" s="13"/>
      <c r="U66" s="50"/>
      <c r="V66" s="274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45"/>
      <c r="AH66" s="266" t="s">
        <v>19</v>
      </c>
      <c r="AI66" s="279"/>
      <c r="AJ66" s="42"/>
      <c r="AK66" s="23"/>
      <c r="AL66" s="23"/>
      <c r="AM66" s="23"/>
      <c r="AN66" s="23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2"/>
    </row>
    <row r="67" spans="1:53" ht="9" customHeight="1" x14ac:dyDescent="0.4">
      <c r="B67" s="354"/>
      <c r="C67" s="355"/>
      <c r="D67" s="320"/>
      <c r="E67" s="321"/>
      <c r="G67" s="265"/>
      <c r="H67" s="265"/>
      <c r="I67" s="265"/>
      <c r="J67" s="265"/>
      <c r="K67" s="265"/>
      <c r="T67" s="13"/>
      <c r="U67" s="50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45"/>
      <c r="AH67" s="266"/>
      <c r="AI67" s="279"/>
      <c r="AJ67" s="41" t="s">
        <v>64</v>
      </c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4"/>
    </row>
    <row r="68" spans="1:53" ht="9" customHeight="1" x14ac:dyDescent="0.4">
      <c r="B68" s="356"/>
      <c r="C68" s="35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9"/>
      <c r="U68" s="53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8"/>
      <c r="AI68" s="9"/>
      <c r="AJ68" s="7"/>
      <c r="AK68" s="8"/>
      <c r="AL68" s="8"/>
      <c r="AM68" s="8"/>
      <c r="AN68" s="8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85"/>
    </row>
    <row r="69" spans="1:53" ht="9" customHeight="1" x14ac:dyDescent="0.4">
      <c r="A69" s="264" t="s">
        <v>66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4" t="s">
        <v>67</v>
      </c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</row>
    <row r="70" spans="1:53" ht="9" customHeight="1" x14ac:dyDescent="0.4">
      <c r="A70" s="265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</row>
    <row r="71" spans="1:53" ht="9" customHeight="1" x14ac:dyDescent="0.4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3" spans="1:53" ht="9" customHeight="1" x14ac:dyDescent="0.4">
      <c r="L73" s="266" t="str">
        <f>L9</f>
        <v>令和</v>
      </c>
      <c r="M73" s="267"/>
      <c r="N73" s="267"/>
      <c r="O73" s="267"/>
      <c r="P73" s="264">
        <f>P9</f>
        <v>5</v>
      </c>
      <c r="Q73" s="265"/>
      <c r="R73" s="264" t="s">
        <v>68</v>
      </c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</row>
    <row r="74" spans="1:53" ht="9" customHeight="1" x14ac:dyDescent="0.4">
      <c r="L74" s="267"/>
      <c r="M74" s="267"/>
      <c r="N74" s="267"/>
      <c r="O74" s="267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</row>
    <row r="75" spans="1:53" ht="9" customHeight="1" x14ac:dyDescent="0.4">
      <c r="L75" s="47"/>
      <c r="M75" s="47"/>
      <c r="N75" s="47"/>
      <c r="O75" s="47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spans="1:53" ht="9" customHeight="1" x14ac:dyDescent="0.4">
      <c r="B76" s="351">
        <f>AK23</f>
        <v>44949</v>
      </c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8" t="s">
        <v>74</v>
      </c>
      <c r="N76" s="358"/>
      <c r="O76" s="358"/>
      <c r="P76" s="359">
        <f>AT23</f>
        <v>45131</v>
      </c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265" t="s">
        <v>69</v>
      </c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</row>
    <row r="77" spans="1:53" ht="9" customHeight="1" x14ac:dyDescent="0.4"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</row>
    <row r="78" spans="1:53" ht="9" customHeight="1" x14ac:dyDescent="0.4">
      <c r="B78" s="264" t="s">
        <v>70</v>
      </c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</row>
    <row r="79" spans="1:53" ht="9" customHeight="1" x14ac:dyDescent="0.4"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</row>
    <row r="81" spans="2:52" ht="9" customHeight="1" x14ac:dyDescent="0.4">
      <c r="B81" s="266" t="s">
        <v>71</v>
      </c>
      <c r="C81" s="267"/>
      <c r="D81" s="267"/>
      <c r="E81" s="267"/>
      <c r="F81" s="267"/>
      <c r="G81" s="267"/>
      <c r="H81" s="264" t="s">
        <v>1</v>
      </c>
      <c r="I81" s="265"/>
      <c r="J81" s="264"/>
      <c r="K81" s="265"/>
      <c r="L81" s="264" t="s">
        <v>2</v>
      </c>
      <c r="M81" s="265"/>
      <c r="N81" s="264"/>
      <c r="O81" s="265"/>
      <c r="P81" s="264" t="s">
        <v>3</v>
      </c>
      <c r="Q81" s="265"/>
      <c r="AJ81" s="264" t="s">
        <v>4</v>
      </c>
      <c r="AK81" s="265"/>
      <c r="AL81" s="265"/>
      <c r="AM81" s="265"/>
      <c r="AN81" s="265"/>
      <c r="AO81" s="265"/>
      <c r="AP81" s="265"/>
      <c r="AR81" s="264" t="str">
        <f>J2</f>
        <v>林　茂男</v>
      </c>
      <c r="AS81" s="265"/>
      <c r="AT81" s="265"/>
      <c r="AU81" s="265"/>
      <c r="AV81" s="265"/>
      <c r="AW81" s="265"/>
      <c r="AY81" s="264" t="s">
        <v>11</v>
      </c>
      <c r="AZ81" s="264"/>
    </row>
    <row r="82" spans="2:52" ht="9" customHeight="1" x14ac:dyDescent="0.4">
      <c r="B82" s="267"/>
      <c r="C82" s="267"/>
      <c r="D82" s="267"/>
      <c r="E82" s="267"/>
      <c r="F82" s="267"/>
      <c r="G82" s="267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AJ82" s="265"/>
      <c r="AK82" s="265"/>
      <c r="AL82" s="265"/>
      <c r="AM82" s="265"/>
      <c r="AN82" s="265"/>
      <c r="AO82" s="265"/>
      <c r="AP82" s="265"/>
      <c r="AR82" s="265"/>
      <c r="AS82" s="265"/>
      <c r="AT82" s="265"/>
      <c r="AU82" s="265"/>
      <c r="AV82" s="265"/>
      <c r="AW82" s="265"/>
      <c r="AY82" s="264"/>
      <c r="AZ82" s="264"/>
    </row>
  </sheetData>
  <sheetProtection selectLockedCells="1"/>
  <mergeCells count="160">
    <mergeCell ref="B76:L77"/>
    <mergeCell ref="AA76:BA77"/>
    <mergeCell ref="AH62:AI63"/>
    <mergeCell ref="AH66:AI67"/>
    <mergeCell ref="I53:T54"/>
    <mergeCell ref="I55:R56"/>
    <mergeCell ref="B61:C68"/>
    <mergeCell ref="D62:E63"/>
    <mergeCell ref="D66:E67"/>
    <mergeCell ref="G62:K63"/>
    <mergeCell ref="G66:K67"/>
    <mergeCell ref="C57:T59"/>
    <mergeCell ref="V59:AC60"/>
    <mergeCell ref="AI59:AL60"/>
    <mergeCell ref="V62:AF63"/>
    <mergeCell ref="M76:O77"/>
    <mergeCell ref="P76:Z77"/>
    <mergeCell ref="AH46:AI47"/>
    <mergeCell ref="AH48:AI49"/>
    <mergeCell ref="AJ44:BA45"/>
    <mergeCell ref="AJ46:BA47"/>
    <mergeCell ref="AJ48:BA49"/>
    <mergeCell ref="AJ50:BA51"/>
    <mergeCell ref="B53:C54"/>
    <mergeCell ref="B55:C56"/>
    <mergeCell ref="D53:F54"/>
    <mergeCell ref="D55:F56"/>
    <mergeCell ref="G53:H54"/>
    <mergeCell ref="G55:H56"/>
    <mergeCell ref="AH50:AI51"/>
    <mergeCell ref="AH53:AI54"/>
    <mergeCell ref="AH55:AI56"/>
    <mergeCell ref="V46:AF47"/>
    <mergeCell ref="V48:AF49"/>
    <mergeCell ref="V50:AF51"/>
    <mergeCell ref="V53:AF54"/>
    <mergeCell ref="V55:AF56"/>
    <mergeCell ref="AJ53:BA54"/>
    <mergeCell ref="AJ55:BA56"/>
    <mergeCell ref="AH42:AI43"/>
    <mergeCell ref="AH44:AI45"/>
    <mergeCell ref="AJ34:BA35"/>
    <mergeCell ref="AJ36:BA37"/>
    <mergeCell ref="AJ38:BA39"/>
    <mergeCell ref="AJ40:BA41"/>
    <mergeCell ref="AJ42:BA43"/>
    <mergeCell ref="W28:AC29"/>
    <mergeCell ref="AR28:AY29"/>
    <mergeCell ref="AZ28:BA29"/>
    <mergeCell ref="AF28:AH29"/>
    <mergeCell ref="B42:C43"/>
    <mergeCell ref="B44:C45"/>
    <mergeCell ref="B46:C47"/>
    <mergeCell ref="B48:C49"/>
    <mergeCell ref="B50:C51"/>
    <mergeCell ref="D34:I35"/>
    <mergeCell ref="D36:H37"/>
    <mergeCell ref="D38:H39"/>
    <mergeCell ref="D40:O41"/>
    <mergeCell ref="D42:M43"/>
    <mergeCell ref="D44:L45"/>
    <mergeCell ref="D46:L47"/>
    <mergeCell ref="D48:N49"/>
    <mergeCell ref="D50:H51"/>
    <mergeCell ref="A30:N31"/>
    <mergeCell ref="B34:C35"/>
    <mergeCell ref="B36:C37"/>
    <mergeCell ref="B38:C39"/>
    <mergeCell ref="B40:C41"/>
    <mergeCell ref="AH23:AI24"/>
    <mergeCell ref="AK23:AO23"/>
    <mergeCell ref="AP23:AR23"/>
    <mergeCell ref="AT23:AX23"/>
    <mergeCell ref="U28:V29"/>
    <mergeCell ref="D26:R28"/>
    <mergeCell ref="G32:M33"/>
    <mergeCell ref="Y32:AE33"/>
    <mergeCell ref="AO32:AV33"/>
    <mergeCell ref="AH34:AI35"/>
    <mergeCell ref="AH36:AI37"/>
    <mergeCell ref="AH38:AI39"/>
    <mergeCell ref="AH40:AI41"/>
    <mergeCell ref="AO26:AQ27"/>
    <mergeCell ref="AO28:AQ29"/>
    <mergeCell ref="AL24:AP24"/>
    <mergeCell ref="AU24:AY24"/>
    <mergeCell ref="AD28:AE29"/>
    <mergeCell ref="AM28:AN29"/>
    <mergeCell ref="AS20:BA21"/>
    <mergeCell ref="AY23:BA23"/>
    <mergeCell ref="AY1:AZ2"/>
    <mergeCell ref="AW1:AX2"/>
    <mergeCell ref="AO1:AP2"/>
    <mergeCell ref="AS1:AT2"/>
    <mergeCell ref="AK1:AN2"/>
    <mergeCell ref="AQ1:AR2"/>
    <mergeCell ref="B18:C19"/>
    <mergeCell ref="B20:C21"/>
    <mergeCell ref="D23:P24"/>
    <mergeCell ref="D20:M21"/>
    <mergeCell ref="D18:J19"/>
    <mergeCell ref="P9:Q10"/>
    <mergeCell ref="L9:O10"/>
    <mergeCell ref="R9:AP10"/>
    <mergeCell ref="A12:AC13"/>
    <mergeCell ref="A14:I15"/>
    <mergeCell ref="Z6:AI7"/>
    <mergeCell ref="Z4:AI5"/>
    <mergeCell ref="Y16:AE17"/>
    <mergeCell ref="AH20:AI21"/>
    <mergeCell ref="AH18:AI19"/>
    <mergeCell ref="AJ18:AT19"/>
    <mergeCell ref="AN16:AW17"/>
    <mergeCell ref="AZ59:BA60"/>
    <mergeCell ref="A69:L70"/>
    <mergeCell ref="M69:Y70"/>
    <mergeCell ref="L73:O74"/>
    <mergeCell ref="P73:Q74"/>
    <mergeCell ref="R73:AP74"/>
    <mergeCell ref="B2:H3"/>
    <mergeCell ref="J2:O3"/>
    <mergeCell ref="Q2:R3"/>
    <mergeCell ref="V66:AF67"/>
    <mergeCell ref="AO61:BA62"/>
    <mergeCell ref="AO63:BA64"/>
    <mergeCell ref="AO65:BA66"/>
    <mergeCell ref="AO67:BA68"/>
    <mergeCell ref="AR26:BA26"/>
    <mergeCell ref="AR57:BA57"/>
    <mergeCell ref="AO57:AQ58"/>
    <mergeCell ref="AD59:AE60"/>
    <mergeCell ref="AF59:AH60"/>
    <mergeCell ref="AM59:AN60"/>
    <mergeCell ref="AO59:AQ60"/>
    <mergeCell ref="AR59:AY60"/>
    <mergeCell ref="AY6:AZ7"/>
    <mergeCell ref="AU1:AV2"/>
    <mergeCell ref="B81:E82"/>
    <mergeCell ref="H81:I82"/>
    <mergeCell ref="J81:K82"/>
    <mergeCell ref="L81:M82"/>
    <mergeCell ref="N81:O82"/>
    <mergeCell ref="P81:Q82"/>
    <mergeCell ref="F81:G82"/>
    <mergeCell ref="AY81:AZ82"/>
    <mergeCell ref="AJ81:AP82"/>
    <mergeCell ref="AR81:AW82"/>
    <mergeCell ref="B78:AA79"/>
    <mergeCell ref="AJ4:AZ5"/>
    <mergeCell ref="AJ6:AX7"/>
    <mergeCell ref="V18:AF19"/>
    <mergeCell ref="V20:AF21"/>
    <mergeCell ref="V23:AF24"/>
    <mergeCell ref="AI28:AL29"/>
    <mergeCell ref="V34:AF35"/>
    <mergeCell ref="V36:AF37"/>
    <mergeCell ref="V38:AF39"/>
    <mergeCell ref="V40:AF41"/>
    <mergeCell ref="V42:AF43"/>
    <mergeCell ref="V44:AF45"/>
  </mergeCells>
  <phoneticPr fontId="2"/>
  <conditionalFormatting sqref="AO1:AP2 AS1:AT2 AW1:AX2 AJ4:AZ5 AJ6:AX7 V18:AF21 V23:AF24 AL24:AP24 AU24:AY24 W28:AC29 AI28:AL29 AR28:AY29 V34:AF51 AJ34:BA51 V53:AF56 AJ53:BA56 V59:AC60 AI59:AL60 AR59:AY60 V62:AF63 V66:AF67 AO61:BA68">
    <cfRule type="containsBlanks" dxfId="1" priority="2">
      <formula>LEN(TRIM(V1))=0</formula>
    </cfRule>
  </conditionalFormatting>
  <conditionalFormatting sqref="P9:Q10">
    <cfRule type="containsBlanks" dxfId="0" priority="1">
      <formula>LEN(TRIM(P9))=0</formula>
    </cfRule>
  </conditionalFormatting>
  <dataValidations count="3">
    <dataValidation type="list" allowBlank="1" showInputMessage="1" showErrorMessage="1" sqref="AJ20:AJ21" xr:uid="{00000000-0002-0000-0100-000000000000}">
      <formula1>"□,☑"</formula1>
    </dataValidation>
    <dataValidation imeMode="halfAlpha" allowBlank="1" showInputMessage="1" showErrorMessage="1" sqref="AO1:AP2 AS1:AT2 AW1:AX2 V18:AF21 V23:AF24 AL24:AP24 AU24:AY24 V34:AF51 V53:AF56 W28:AC29 AI28:AL29 AR28:AY29 V59:AC60 AI59:AL60 AR59:AY60 V62:AF63 V66:AF67 P9:Q10" xr:uid="{00000000-0002-0000-0100-000001000000}"/>
    <dataValidation imeMode="hiragana" allowBlank="1" showInputMessage="1" showErrorMessage="1" sqref="AJ4:AZ5 AJ6:AX7 AJ34:BA51 AJ53:BA56 AO61:BA68" xr:uid="{00000000-0002-0000-0100-000002000000}"/>
  </dataValidations>
  <pageMargins left="0.70866141732283505" right="0.70866141732283505" top="0.74803149606299202" bottom="0.74803149606299202" header="0.31496062992126" footer="0.31496062992126"/>
  <pageSetup paperSize="9" orientation="portrait" blackAndWhite="1" r:id="rId1"/>
  <headerFooter>
    <oddHeader>&amp;L&amp;9農林課農業振興係　行き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 (記載例)</vt:lpstr>
      <vt:lpstr>収支報告書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minamiuonumashi</cp:lastModifiedBy>
  <dcterms:modified xsi:type="dcterms:W3CDTF">2023-11-29T02:31:48Z</dcterms:modified>
  <cp:category/>
  <cp:contentStatus/>
</cp:coreProperties>
</file>