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mc:AlternateContent xmlns:mc="http://schemas.openxmlformats.org/markup-compatibility/2006">
    <mc:Choice Requires="x15">
      <x15ac:absPath xmlns:x15ac="http://schemas.microsoft.com/office/spreadsheetml/2010/11/ac" url="\\N2491\i\1観光交流班\文書関係\02_観光宣伝\01_観光事業補助金\R6観光事業補助金\2.様式、WEBサイト関係\WEBサイト掲載様式\R6年度\"/>
    </mc:Choice>
  </mc:AlternateContent>
  <xr:revisionPtr revIDLastSave="0" documentId="13_ncr:1_{8EFE1A75-2033-48A3-ADA0-2B61A594BF0E}" xr6:coauthVersionLast="47" xr6:coauthVersionMax="47" xr10:uidLastSave="{00000000-0000-0000-0000-000000000000}"/>
  <bookViews>
    <workbookView xWindow="3420" yWindow="225" windowWidth="22920" windowHeight="15255" tabRatio="815" xr2:uid="{00000000-000D-0000-FFFF-FFFF00000000}"/>
  </bookViews>
  <sheets>
    <sheet name="入力シート" sheetId="71" r:id="rId1"/>
    <sheet name="南魚沼市観光事業実施計画書" sheetId="62" r:id="rId2"/>
    <sheet name="収支予算書シート" sheetId="67" r:id="rId3"/>
    <sheet name="事業計画シート" sheetId="68" r:id="rId4"/>
    <sheet name="南魚沼市観光事業補助金交付申請書" sheetId="72" r:id="rId5"/>
    <sheet name="南魚沼市観光事業実績報告書" sheetId="73" r:id="rId6"/>
    <sheet name="収支決算書シート" sheetId="66" r:id="rId7"/>
    <sheet name="補助金等精算（概算）払請求書" sheetId="74" r:id="rId8"/>
  </sheets>
  <definedNames>
    <definedName name="_xlnm._FilterDatabase" localSheetId="6" hidden="1">収支決算書シート!$A$8:$M$8</definedName>
    <definedName name="_xlnm._FilterDatabase" localSheetId="2" hidden="1">収支予算書シート!$A$1:$M$8</definedName>
    <definedName name="_xlnm._FilterDatabase" localSheetId="1" hidden="1">南魚沼市観光事業実施計画書!$A$3:$M$6</definedName>
    <definedName name="①謝金">#REF!</definedName>
    <definedName name="②旅費">#REF!</definedName>
    <definedName name="③借損料">#REF!</definedName>
    <definedName name="④通訳・翻訳費">#REF!</definedName>
    <definedName name="⑤資料購入費">#REF!</definedName>
    <definedName name="⑥通信運搬費">#REF!</definedName>
    <definedName name="⑦会議費">#REF!</definedName>
    <definedName name="⑧広報費">#REF!</definedName>
    <definedName name="⑨委託費">#REF!</definedName>
    <definedName name="⑩マーケティング調査費">#REF!</definedName>
    <definedName name="⑪産業財産権等取得等費">#REF!</definedName>
    <definedName name="⑫展示会等出展費">#REF!</definedName>
    <definedName name="⑬雑役務費">#REF!</definedName>
    <definedName name="⑭借損料">#REF!</definedName>
    <definedName name="⑮委託費">#REF!</definedName>
    <definedName name="⑯原材料等費">#REF!</definedName>
    <definedName name="⑰機器・設備等費">#REF!</definedName>
    <definedName name="⑱設計・デザイン費">#REF!</definedName>
    <definedName name="AS2DocOpenMode" hidden="1">"AS2DocumentEdit"</definedName>
    <definedName name="_xlnm.Print_Area" localSheetId="3">事業計画シート!$A$6:$E$134</definedName>
    <definedName name="_xlnm.Print_Area" localSheetId="6">収支決算書シート!$A$8:$J$48</definedName>
    <definedName name="_xlnm.Print_Area" localSheetId="2">収支予算書シート!$A$8:$J$48</definedName>
    <definedName name="_xlnm.Print_Area" localSheetId="1">南魚沼市観光事業実施計画書!$A$6:$J$41</definedName>
    <definedName name="_xlnm.Print_Area" localSheetId="5">南魚沼市観光事業実績報告書!$A$6:$J$46</definedName>
    <definedName name="_xlnm.Print_Area" localSheetId="4">南魚沼市観光事業補助金交付申請書!$A$6:$J$46</definedName>
    <definedName name="_xlnm.Print_Area" localSheetId="0">入力シート!$A$1:$V$55</definedName>
    <definedName name="_xlnm.Print_Area" localSheetId="7">'補助金等精算（概算）払請求書'!$A$7:$M$37</definedName>
    <definedName name="経費一覧">#REF!</definedName>
    <definedName name="経費一覧.">#REF!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8" i="71" l="1"/>
  <c r="H34" i="74"/>
  <c r="I34" i="74"/>
  <c r="D26" i="74"/>
  <c r="F40" i="66"/>
  <c r="G40" i="66"/>
  <c r="F24" i="66"/>
  <c r="G24" i="66"/>
  <c r="A20" i="73"/>
  <c r="A14" i="66"/>
  <c r="A14" i="67"/>
  <c r="A17" i="62"/>
  <c r="J30" i="74"/>
  <c r="D48" i="71"/>
  <c r="G30" i="74"/>
  <c r="D30" i="74"/>
  <c r="C34" i="74"/>
  <c r="A30" i="74"/>
  <c r="E25" i="74"/>
  <c r="I9" i="74"/>
  <c r="E19" i="74"/>
  <c r="E20" i="73"/>
  <c r="A19" i="74"/>
  <c r="I15" i="74"/>
  <c r="I14" i="74"/>
  <c r="I13" i="74"/>
  <c r="D14" i="66"/>
  <c r="D14" i="67"/>
  <c r="C17" i="68"/>
  <c r="J10" i="73"/>
  <c r="A21" i="73"/>
  <c r="H15" i="73"/>
  <c r="H10" i="72"/>
  <c r="B56" i="68"/>
  <c r="C16" i="68"/>
  <c r="C15" i="68"/>
  <c r="G14" i="72"/>
  <c r="D24" i="74"/>
  <c r="C19" i="74"/>
  <c r="H17" i="73"/>
  <c r="C20" i="73"/>
  <c r="E25" i="72"/>
  <c r="G15" i="72"/>
  <c r="G16" i="72"/>
  <c r="H33" i="74"/>
  <c r="C33" i="74"/>
  <c r="C35" i="74"/>
  <c r="C32" i="62"/>
  <c r="C38" i="62"/>
  <c r="C26" i="62"/>
  <c r="C28" i="62"/>
  <c r="C30" i="62"/>
  <c r="C34" i="62"/>
  <c r="C36" i="62"/>
  <c r="C40" i="62"/>
  <c r="C24" i="62"/>
  <c r="G15" i="62"/>
  <c r="C22" i="62"/>
  <c r="G14" i="62"/>
  <c r="G13" i="62"/>
  <c r="H10" i="62"/>
  <c r="D40" i="67"/>
  <c r="D24" i="67"/>
  <c r="E40" i="66"/>
  <c r="D40" i="66"/>
  <c r="E24" i="66"/>
  <c r="D24" i="66"/>
</calcChain>
</file>

<file path=xl/sharedStrings.xml><?xml version="1.0" encoding="utf-8"?>
<sst xmlns="http://schemas.openxmlformats.org/spreadsheetml/2006/main" count="325" uniqueCount="246">
  <si>
    <t>電話番号</t>
    <rPh sb="0" eb="4">
      <t>デンワバンゴウ</t>
    </rPh>
    <phoneticPr fontId="7"/>
  </si>
  <si>
    <t>項目</t>
    <rPh sb="0" eb="2">
      <t>コウモク</t>
    </rPh>
    <phoneticPr fontId="7"/>
  </si>
  <si>
    <t>文書発行日</t>
    <rPh sb="0" eb="2">
      <t>ブンショ</t>
    </rPh>
    <rPh sb="2" eb="5">
      <t>ハッコウビ</t>
    </rPh>
    <phoneticPr fontId="7"/>
  </si>
  <si>
    <t>■注意</t>
    <rPh sb="1" eb="3">
      <t>チュウイ</t>
    </rPh>
    <phoneticPr fontId="7"/>
  </si>
  <si>
    <t>記</t>
    <rPh sb="0" eb="1">
      <t>キ</t>
    </rPh>
    <phoneticPr fontId="7"/>
  </si>
  <si>
    <t>様式第1号（第4条関係）</t>
    <rPh sb="0" eb="2">
      <t>ヨウシキ</t>
    </rPh>
    <rPh sb="2" eb="3">
      <t>ダイ</t>
    </rPh>
    <rPh sb="4" eb="5">
      <t>ゴウ</t>
    </rPh>
    <rPh sb="6" eb="7">
      <t>ダイ</t>
    </rPh>
    <rPh sb="8" eb="11">
      <t>ジョウカンケイ</t>
    </rPh>
    <phoneticPr fontId="7"/>
  </si>
  <si>
    <t>南魚沼市観光事業実施計画書</t>
    <rPh sb="0" eb="4">
      <t>ミナミウオヌマシ</t>
    </rPh>
    <rPh sb="4" eb="6">
      <t>カンコウ</t>
    </rPh>
    <rPh sb="6" eb="8">
      <t>ジギョウ</t>
    </rPh>
    <rPh sb="8" eb="10">
      <t>ジッシ</t>
    </rPh>
    <rPh sb="10" eb="13">
      <t>ケイカクショ</t>
    </rPh>
    <phoneticPr fontId="7"/>
  </si>
  <si>
    <t>電話番号</t>
    <rPh sb="0" eb="2">
      <t>デンワ</t>
    </rPh>
    <rPh sb="2" eb="4">
      <t>バンゴウ</t>
    </rPh>
    <phoneticPr fontId="7"/>
  </si>
  <si>
    <t>（あて先）</t>
    <rPh sb="3" eb="4">
      <t>サキ</t>
    </rPh>
    <phoneticPr fontId="7"/>
  </si>
  <si>
    <t>　南魚沼市長</t>
    <rPh sb="1" eb="6">
      <t>ミナミウオヌマシチョウ</t>
    </rPh>
    <phoneticPr fontId="7"/>
  </si>
  <si>
    <t>（申請者）</t>
    <rPh sb="1" eb="4">
      <t>シンセイシャ</t>
    </rPh>
    <phoneticPr fontId="7"/>
  </si>
  <si>
    <t>住　　所</t>
    <rPh sb="0" eb="1">
      <t>ジュウ</t>
    </rPh>
    <rPh sb="3" eb="4">
      <t>ショ</t>
    </rPh>
    <phoneticPr fontId="7"/>
  </si>
  <si>
    <t>職 氏 名</t>
    <rPh sb="0" eb="1">
      <t>ショク</t>
    </rPh>
    <rPh sb="2" eb="3">
      <t>シ</t>
    </rPh>
    <rPh sb="4" eb="5">
      <t>ナ</t>
    </rPh>
    <phoneticPr fontId="7"/>
  </si>
  <si>
    <t>1　事業名</t>
    <phoneticPr fontId="7"/>
  </si>
  <si>
    <t>2　実施日時</t>
    <phoneticPr fontId="7"/>
  </si>
  <si>
    <t>3　実施場所</t>
    <phoneticPr fontId="7"/>
  </si>
  <si>
    <t>4　団体の構成員</t>
    <phoneticPr fontId="7"/>
  </si>
  <si>
    <t>5　参加予定者数</t>
    <phoneticPr fontId="7"/>
  </si>
  <si>
    <t>6　目的</t>
    <phoneticPr fontId="7"/>
  </si>
  <si>
    <t>7　具体的内容</t>
    <phoneticPr fontId="7"/>
  </si>
  <si>
    <t>8　期待される効果</t>
    <phoneticPr fontId="7"/>
  </si>
  <si>
    <t>9　総事業費</t>
  </si>
  <si>
    <t>9　総事業費</t>
    <rPh sb="2" eb="6">
      <t>ソウジギョウヒ</t>
    </rPh>
    <phoneticPr fontId="7"/>
  </si>
  <si>
    <t>10　収支計画</t>
  </si>
  <si>
    <t>10　収支計画</t>
    <rPh sb="3" eb="7">
      <t>シュウシケイカク</t>
    </rPh>
    <phoneticPr fontId="7"/>
  </si>
  <si>
    <t>申請者職氏名</t>
    <rPh sb="0" eb="3">
      <t>シンセイシャ</t>
    </rPh>
    <rPh sb="3" eb="6">
      <t>ショクシメイ</t>
    </rPh>
    <phoneticPr fontId="7"/>
  </si>
  <si>
    <t>申請者住所</t>
    <rPh sb="0" eb="3">
      <t>シンセイシャ</t>
    </rPh>
    <rPh sb="3" eb="5">
      <t>ジュウショ</t>
    </rPh>
    <phoneticPr fontId="7"/>
  </si>
  <si>
    <t>4　団体の構成員</t>
  </si>
  <si>
    <t>5　参加予定者数</t>
  </si>
  <si>
    <t>8　期待される効果</t>
  </si>
  <si>
    <t>様式第3号（第22条関係）</t>
    <rPh sb="0" eb="2">
      <t>ヨウシキ</t>
    </rPh>
    <rPh sb="2" eb="3">
      <t>ダイ</t>
    </rPh>
    <rPh sb="4" eb="5">
      <t>ゴウ</t>
    </rPh>
    <rPh sb="6" eb="7">
      <t>ダイ</t>
    </rPh>
    <rPh sb="9" eb="12">
      <t>ジョウカンケイ</t>
    </rPh>
    <phoneticPr fontId="7"/>
  </si>
  <si>
    <t>収入の部</t>
    <rPh sb="0" eb="2">
      <t>シュウニュウ</t>
    </rPh>
    <rPh sb="3" eb="4">
      <t>ブ</t>
    </rPh>
    <phoneticPr fontId="7"/>
  </si>
  <si>
    <t>区分</t>
    <rPh sb="0" eb="2">
      <t>クブン</t>
    </rPh>
    <phoneticPr fontId="7"/>
  </si>
  <si>
    <t>予算額</t>
    <rPh sb="0" eb="3">
      <t>ヨサンガク</t>
    </rPh>
    <phoneticPr fontId="7"/>
  </si>
  <si>
    <t>決算額</t>
    <rPh sb="0" eb="3">
      <t>ケッサンガク</t>
    </rPh>
    <phoneticPr fontId="7"/>
  </si>
  <si>
    <t>予算に対して</t>
    <rPh sb="0" eb="2">
      <t>ヨサン</t>
    </rPh>
    <rPh sb="3" eb="4">
      <t>タイ</t>
    </rPh>
    <phoneticPr fontId="7"/>
  </si>
  <si>
    <t>増</t>
    <rPh sb="0" eb="1">
      <t>ゾウ</t>
    </rPh>
    <phoneticPr fontId="7"/>
  </si>
  <si>
    <t>減</t>
    <rPh sb="0" eb="1">
      <t>ゲン</t>
    </rPh>
    <phoneticPr fontId="7"/>
  </si>
  <si>
    <t>支出の部</t>
    <rPh sb="0" eb="2">
      <t>シシュツ</t>
    </rPh>
    <rPh sb="3" eb="4">
      <t>ブ</t>
    </rPh>
    <phoneticPr fontId="7"/>
  </si>
  <si>
    <t>計</t>
    <rPh sb="0" eb="1">
      <t>ケイ</t>
    </rPh>
    <phoneticPr fontId="7"/>
  </si>
  <si>
    <t>説　　　明</t>
    <rPh sb="0" eb="1">
      <t>セツ</t>
    </rPh>
    <rPh sb="4" eb="5">
      <t>アキラ</t>
    </rPh>
    <phoneticPr fontId="7"/>
  </si>
  <si>
    <t>・段落が足りない場合は、行を適宜追加すること</t>
    <rPh sb="1" eb="3">
      <t>ダンラク</t>
    </rPh>
    <rPh sb="4" eb="5">
      <t>タ</t>
    </rPh>
    <rPh sb="8" eb="10">
      <t>バアイ</t>
    </rPh>
    <rPh sb="12" eb="13">
      <t>ギョウ</t>
    </rPh>
    <rPh sb="14" eb="16">
      <t>テキギ</t>
    </rPh>
    <rPh sb="16" eb="18">
      <t>ツイカ</t>
    </rPh>
    <phoneticPr fontId="7"/>
  </si>
  <si>
    <t>事業名</t>
    <rPh sb="0" eb="3">
      <t>ジギョウメイ</t>
    </rPh>
    <phoneticPr fontId="7"/>
  </si>
  <si>
    <t>【入力シート１】</t>
    <rPh sb="1" eb="3">
      <t>ニュウリョク</t>
    </rPh>
    <phoneticPr fontId="7"/>
  </si>
  <si>
    <t>申請額</t>
  </si>
  <si>
    <t>事業名</t>
    <rPh sb="0" eb="2">
      <t>ジギョウ</t>
    </rPh>
    <phoneticPr fontId="7"/>
  </si>
  <si>
    <t>事業実施スケジュール案</t>
    <rPh sb="0" eb="4">
      <t>ジギョウジッシ</t>
    </rPh>
    <rPh sb="10" eb="11">
      <t>アン</t>
    </rPh>
    <phoneticPr fontId="7"/>
  </si>
  <si>
    <t>③観光誘客の取組みについて</t>
    <rPh sb="1" eb="5">
      <t>カンコウユウキャク</t>
    </rPh>
    <rPh sb="6" eb="8">
      <t>トリク</t>
    </rPh>
    <phoneticPr fontId="7"/>
  </si>
  <si>
    <t>④地域への貢献について</t>
    <rPh sb="1" eb="3">
      <t>チイキ</t>
    </rPh>
    <rPh sb="5" eb="7">
      <t>コウケン</t>
    </rPh>
    <phoneticPr fontId="7"/>
  </si>
  <si>
    <t>⑤資金調達について</t>
    <rPh sb="1" eb="5">
      <t>シキンチョウタツ</t>
    </rPh>
    <phoneticPr fontId="7"/>
  </si>
  <si>
    <r>
      <t>●観光事業補助金を必要とする理由</t>
    </r>
    <r>
      <rPr>
        <b/>
        <sz val="11"/>
        <color theme="1"/>
        <rFont val="ＭＳ 明朝"/>
        <family val="1"/>
        <charset val="128"/>
      </rPr>
      <t xml:space="preserve">
</t>
    </r>
    <r>
      <rPr>
        <sz val="11"/>
        <color theme="1"/>
        <rFont val="ＭＳ 明朝"/>
        <family val="1"/>
        <charset val="128"/>
      </rPr>
      <t xml:space="preserve">
</t>
    </r>
    <r>
      <rPr>
        <b/>
        <sz val="11"/>
        <color theme="1"/>
        <rFont val="ＭＳ 明朝"/>
        <family val="1"/>
        <charset val="128"/>
      </rPr>
      <t xml:space="preserve">
</t>
    </r>
    <r>
      <rPr>
        <sz val="11"/>
        <color theme="1"/>
        <rFont val="ＭＳ 明朝"/>
        <family val="1"/>
        <charset val="128"/>
      </rPr>
      <t>●当補助金以外の資金調達方法</t>
    </r>
    <r>
      <rPr>
        <b/>
        <sz val="11"/>
        <color theme="1"/>
        <rFont val="ＭＳ 明朝"/>
        <family val="1"/>
        <charset val="128"/>
      </rPr>
      <t xml:space="preserve">
</t>
    </r>
    <rPh sb="1" eb="8">
      <t>カンコウジギョウホジョキン</t>
    </rPh>
    <rPh sb="9" eb="11">
      <t>ヒツヨウ</t>
    </rPh>
    <rPh sb="14" eb="16">
      <t>リユウ</t>
    </rPh>
    <rPh sb="21" eb="22">
      <t>トウ</t>
    </rPh>
    <rPh sb="22" eb="27">
      <t>ホジョキンイガイ</t>
    </rPh>
    <rPh sb="28" eb="32">
      <t>シキンチョウタツ</t>
    </rPh>
    <rPh sb="32" eb="34">
      <t>ホウホウ</t>
    </rPh>
    <phoneticPr fontId="7"/>
  </si>
  <si>
    <t>①実施主体の体制について（任意様式での提出がある場合、記載不要）</t>
    <rPh sb="1" eb="5">
      <t>ジッシシュタイ</t>
    </rPh>
    <rPh sb="6" eb="8">
      <t>タイセイ</t>
    </rPh>
    <phoneticPr fontId="7"/>
  </si>
  <si>
    <t>⑥事業の継続性について</t>
    <rPh sb="1" eb="3">
      <t>ジギョウ</t>
    </rPh>
    <rPh sb="4" eb="6">
      <t>ケイゾク</t>
    </rPh>
    <rPh sb="6" eb="7">
      <t>セイ</t>
    </rPh>
    <phoneticPr fontId="7"/>
  </si>
  <si>
    <t>記入例</t>
    <rPh sb="0" eb="3">
      <t>キニュウレイ</t>
    </rPh>
    <phoneticPr fontId="7"/>
  </si>
  <si>
    <t>様式第1号(第4条関係)　南魚沼市観光事業実施計画書</t>
    <phoneticPr fontId="7"/>
  </si>
  <si>
    <t>様式第3号(第7条関係)　南魚沼市観光事業補助金交付申請書</t>
    <phoneticPr fontId="7"/>
  </si>
  <si>
    <t>南魚沼市観光事業補助金　事業計画シート</t>
    <rPh sb="4" eb="11">
      <t>カンコウジギョウホジョキン</t>
    </rPh>
    <rPh sb="12" eb="16">
      <t>ジギョウケイカク</t>
    </rPh>
    <phoneticPr fontId="7"/>
  </si>
  <si>
    <t>様式第9号(第16条関係)　南魚沼市観光事業実績報告書</t>
    <phoneticPr fontId="7"/>
  </si>
  <si>
    <t>補助金申請額</t>
    <phoneticPr fontId="7"/>
  </si>
  <si>
    <t>文書発行日</t>
    <rPh sb="0" eb="5">
      <t>ブンショハッコウビ</t>
    </rPh>
    <phoneticPr fontId="7"/>
  </si>
  <si>
    <t>団体名</t>
    <rPh sb="0" eb="3">
      <t>ダンタイメイ</t>
    </rPh>
    <phoneticPr fontId="7"/>
  </si>
  <si>
    <t>発番</t>
    <rPh sb="0" eb="2">
      <t>ハツバン</t>
    </rPh>
    <phoneticPr fontId="7"/>
  </si>
  <si>
    <t>南魚商</t>
    <rPh sb="0" eb="3">
      <t>ナンギョショウ</t>
    </rPh>
    <phoneticPr fontId="7"/>
  </si>
  <si>
    <t>事業完了日</t>
    <rPh sb="0" eb="2">
      <t>ジギョウ</t>
    </rPh>
    <rPh sb="2" eb="5">
      <t>カンリョウビ</t>
    </rPh>
    <phoneticPr fontId="7"/>
  </si>
  <si>
    <t>様式第7号(第22条関係)　補助金等精算（概算）払請求書</t>
    <phoneticPr fontId="7"/>
  </si>
  <si>
    <t>備考</t>
    <rPh sb="0" eb="2">
      <t>ビコウ</t>
    </rPh>
    <phoneticPr fontId="7"/>
  </si>
  <si>
    <t>南魚商とそのまま入力</t>
    <rPh sb="0" eb="3">
      <t>ナンギョショウ</t>
    </rPh>
    <rPh sb="8" eb="10">
      <t>ニュウリョク</t>
    </rPh>
    <phoneticPr fontId="7"/>
  </si>
  <si>
    <t>補助金名称</t>
    <rPh sb="0" eb="2">
      <t>ホジョ</t>
    </rPh>
    <rPh sb="2" eb="3">
      <t>キン</t>
    </rPh>
    <rPh sb="3" eb="5">
      <t>メイショウ</t>
    </rPh>
    <phoneticPr fontId="7"/>
  </si>
  <si>
    <t>交付決定額</t>
    <rPh sb="0" eb="5">
      <t>コウフケッテイガク</t>
    </rPh>
    <phoneticPr fontId="7"/>
  </si>
  <si>
    <t>交付済額（A）</t>
    <phoneticPr fontId="7"/>
  </si>
  <si>
    <t>確定額（B）</t>
    <rPh sb="0" eb="3">
      <t>カクテイガク</t>
    </rPh>
    <phoneticPr fontId="7"/>
  </si>
  <si>
    <t>金融機関名</t>
    <rPh sb="0" eb="5">
      <t>キンユウキカンメイ</t>
    </rPh>
    <phoneticPr fontId="7"/>
  </si>
  <si>
    <t>支店名</t>
    <rPh sb="0" eb="2">
      <t>シテン</t>
    </rPh>
    <rPh sb="2" eb="3">
      <t>メイ</t>
    </rPh>
    <phoneticPr fontId="7"/>
  </si>
  <si>
    <t>口座名義</t>
    <rPh sb="0" eb="4">
      <t>コウザメイギ</t>
    </rPh>
    <phoneticPr fontId="7"/>
  </si>
  <si>
    <t>口座名義（ｶﾀｶﾅ）</t>
    <rPh sb="0" eb="4">
      <t>コウザメイギ</t>
    </rPh>
    <phoneticPr fontId="7"/>
  </si>
  <si>
    <t>口座番号</t>
    <rPh sb="0" eb="4">
      <t>コウザバンゴウ</t>
    </rPh>
    <phoneticPr fontId="7"/>
  </si>
  <si>
    <t>口座種別</t>
    <rPh sb="0" eb="4">
      <t>コウザシュベツ</t>
    </rPh>
    <phoneticPr fontId="7"/>
  </si>
  <si>
    <t>普通</t>
    <rPh sb="0" eb="2">
      <t>フツウ</t>
    </rPh>
    <phoneticPr fontId="7"/>
  </si>
  <si>
    <t>南魚沼市商工観光課</t>
    <rPh sb="0" eb="9">
      <t>ミナミウオヌマシショウコウカンコウカ</t>
    </rPh>
    <phoneticPr fontId="7"/>
  </si>
  <si>
    <t>ﾐﾅﾐｳｵﾇﾏｼｼｮｳｺｳｶﾝｺｳｶ</t>
    <phoneticPr fontId="7"/>
  </si>
  <si>
    <t>南魚沼市銀行</t>
    <phoneticPr fontId="7"/>
  </si>
  <si>
    <t>六日町支店</t>
    <rPh sb="0" eb="5">
      <t>ムイカマチシテン</t>
    </rPh>
    <phoneticPr fontId="7"/>
  </si>
  <si>
    <t>交付決定通知に記載の額を入力</t>
    <rPh sb="0" eb="6">
      <t>コウフケッテイツウチ</t>
    </rPh>
    <rPh sb="7" eb="9">
      <t>キサイ</t>
    </rPh>
    <rPh sb="10" eb="11">
      <t>ガク</t>
    </rPh>
    <rPh sb="12" eb="14">
      <t>ニュウリョク</t>
    </rPh>
    <phoneticPr fontId="7"/>
  </si>
  <si>
    <t>事業主体名</t>
    <rPh sb="0" eb="5">
      <t>ジギョウシュタイメイ</t>
    </rPh>
    <phoneticPr fontId="7"/>
  </si>
  <si>
    <t>代表者氏名</t>
    <rPh sb="0" eb="3">
      <t>ダイヒョウシャ</t>
    </rPh>
    <rPh sb="3" eb="5">
      <t>シメイ</t>
    </rPh>
    <phoneticPr fontId="7"/>
  </si>
  <si>
    <t>南魚沼市六日町180番地1</t>
    <rPh sb="0" eb="4">
      <t>ミナミウオヌマシ</t>
    </rPh>
    <rPh sb="4" eb="7">
      <t>ムイカマチ</t>
    </rPh>
    <rPh sb="10" eb="12">
      <t>バンチ</t>
    </rPh>
    <phoneticPr fontId="7"/>
  </si>
  <si>
    <t>025-773-6665</t>
    <phoneticPr fontId="7"/>
  </si>
  <si>
    <t>道の駅南魚沼　多目的広場</t>
    <rPh sb="0" eb="1">
      <t>ミチ</t>
    </rPh>
    <rPh sb="2" eb="3">
      <t>エキ</t>
    </rPh>
    <rPh sb="3" eb="5">
      <t>ミナミウオ</t>
    </rPh>
    <rPh sb="5" eb="6">
      <t>ヌマ</t>
    </rPh>
    <rPh sb="7" eb="12">
      <t>タモクテキヒロバ</t>
    </rPh>
    <phoneticPr fontId="7"/>
  </si>
  <si>
    <t>南魚沼市・●●組合・●●スキー場</t>
    <rPh sb="0" eb="4">
      <t>ミナミウオヌマシ</t>
    </rPh>
    <rPh sb="7" eb="9">
      <t>クミアイ</t>
    </rPh>
    <rPh sb="15" eb="16">
      <t>ジョウ</t>
    </rPh>
    <phoneticPr fontId="7"/>
  </si>
  <si>
    <t>20,000人</t>
    <rPh sb="6" eb="7">
      <t>ニン</t>
    </rPh>
    <phoneticPr fontId="7"/>
  </si>
  <si>
    <t>夏のスキー場利用によるオールシーズンでの観光誘客の実現</t>
    <rPh sb="0" eb="1">
      <t>ナツ</t>
    </rPh>
    <rPh sb="5" eb="8">
      <t>ジョウリヨウ</t>
    </rPh>
    <rPh sb="20" eb="24">
      <t>カンコウユウキャク</t>
    </rPh>
    <rPh sb="25" eb="27">
      <t>ジツゲン</t>
    </rPh>
    <phoneticPr fontId="7"/>
  </si>
  <si>
    <t>具体的内容を記載</t>
    <rPh sb="0" eb="5">
      <t>グタイテキナイヨウ</t>
    </rPh>
    <rPh sb="6" eb="8">
      <t>キサイ</t>
    </rPh>
    <phoneticPr fontId="7"/>
  </si>
  <si>
    <t>1,300,000円</t>
    <phoneticPr fontId="7"/>
  </si>
  <si>
    <t>期待される効果を記載</t>
    <rPh sb="0" eb="2">
      <t>キタイ</t>
    </rPh>
    <rPh sb="5" eb="7">
      <t>コウカ</t>
    </rPh>
    <rPh sb="8" eb="10">
      <t>キサイ</t>
    </rPh>
    <phoneticPr fontId="7"/>
  </si>
  <si>
    <t>別紙「収支計画書」による</t>
    <rPh sb="0" eb="2">
      <t>ベッシ</t>
    </rPh>
    <rPh sb="3" eb="8">
      <t>シュウシケイカクショ</t>
    </rPh>
    <phoneticPr fontId="7"/>
  </si>
  <si>
    <t>南魚沼市六日町180番地1</t>
    <phoneticPr fontId="7"/>
  </si>
  <si>
    <t>南魚フェス実行委員会　実行委員長　南魚　太郎</t>
    <rPh sb="0" eb="2">
      <t>ナンギョ</t>
    </rPh>
    <rPh sb="5" eb="10">
      <t>ジッコウイインカイ</t>
    </rPh>
    <rPh sb="11" eb="16">
      <t>ジッコウイインチョウ</t>
    </rPh>
    <rPh sb="17" eb="19">
      <t>ナンギョ</t>
    </rPh>
    <rPh sb="20" eb="22">
      <t>タロウ</t>
    </rPh>
    <phoneticPr fontId="7"/>
  </si>
  <si>
    <t>南魚フェス実行委員会　実行委員長　南魚　太郎</t>
    <phoneticPr fontId="7"/>
  </si>
  <si>
    <t>補助金交付決定通知の日付を入力</t>
    <rPh sb="10" eb="12">
      <t>ヒヅケ</t>
    </rPh>
    <rPh sb="13" eb="15">
      <t>ニュウリョク</t>
    </rPh>
    <phoneticPr fontId="7"/>
  </si>
  <si>
    <t>補助金交付決定通知の番号を入力</t>
    <rPh sb="10" eb="12">
      <t>バンゴウ</t>
    </rPh>
    <rPh sb="13" eb="15">
      <t>ニュウリョク</t>
    </rPh>
    <phoneticPr fontId="7"/>
  </si>
  <si>
    <t>南魚フェス実行委員会</t>
    <phoneticPr fontId="7"/>
  </si>
  <si>
    <t>実行委員長　南魚　太郎</t>
    <phoneticPr fontId="7"/>
  </si>
  <si>
    <t>完了日はイベント等が終了した日を指す
完了日から20日以内に実績報告書を提出すること</t>
    <rPh sb="0" eb="3">
      <t>カンリョウビ</t>
    </rPh>
    <rPh sb="8" eb="9">
      <t>トウ</t>
    </rPh>
    <rPh sb="10" eb="12">
      <t>シュウリョウ</t>
    </rPh>
    <rPh sb="14" eb="15">
      <t>ヒ</t>
    </rPh>
    <rPh sb="16" eb="17">
      <t>サ</t>
    </rPh>
    <rPh sb="19" eb="22">
      <t>カンリョウビ</t>
    </rPh>
    <rPh sb="27" eb="29">
      <t>イナイ</t>
    </rPh>
    <rPh sb="30" eb="35">
      <t>ジッセキホウコクショ</t>
    </rPh>
    <rPh sb="36" eb="38">
      <t>テイシュツ</t>
    </rPh>
    <phoneticPr fontId="7"/>
  </si>
  <si>
    <t>・事業完了後の決算書は本予算書をコピーしても使用しても構いません</t>
    <rPh sb="1" eb="6">
      <t>ジギョウカンリョウゴ</t>
    </rPh>
    <rPh sb="7" eb="10">
      <t>ケッサンショ</t>
    </rPh>
    <rPh sb="11" eb="15">
      <t>ホンヨサンショ</t>
    </rPh>
    <rPh sb="22" eb="24">
      <t>シヨウ</t>
    </rPh>
    <rPh sb="27" eb="28">
      <t>カマ</t>
    </rPh>
    <phoneticPr fontId="7"/>
  </si>
  <si>
    <t>補助金交付決定額</t>
    <rPh sb="3" eb="7">
      <t>コウフケッテイ</t>
    </rPh>
    <phoneticPr fontId="7"/>
  </si>
  <si>
    <t>南魚沼市観光事業補助金</t>
    <rPh sb="0" eb="4">
      <t>ミナミウオヌマシ</t>
    </rPh>
    <rPh sb="4" eb="11">
      <t>カンコウジギョウホジョキン</t>
    </rPh>
    <phoneticPr fontId="7"/>
  </si>
  <si>
    <t>申請者団体名</t>
    <rPh sb="0" eb="3">
      <t>シンセイシャ</t>
    </rPh>
    <rPh sb="3" eb="6">
      <t>ダンタイメイ</t>
    </rPh>
    <phoneticPr fontId="7"/>
  </si>
  <si>
    <t>南魚フェス2023</t>
    <rPh sb="0" eb="2">
      <t>ナンギョ</t>
    </rPh>
    <phoneticPr fontId="7"/>
  </si>
  <si>
    <t>様式第3号(第7条関係)</t>
    <phoneticPr fontId="7"/>
  </si>
  <si>
    <t>南魚沼市観光事業補助金交付申請書</t>
    <phoneticPr fontId="7"/>
  </si>
  <si>
    <t>　南魚沼市長 林　茂男</t>
    <rPh sb="1" eb="6">
      <t>ミナミウオヌマシチョウ</t>
    </rPh>
    <rPh sb="7" eb="8">
      <t>ハヤシ</t>
    </rPh>
    <rPh sb="9" eb="11">
      <t>シゲオ</t>
    </rPh>
    <phoneticPr fontId="7"/>
  </si>
  <si>
    <t>市 費 補 助 金 交 付 申 請 書</t>
    <phoneticPr fontId="7"/>
  </si>
  <si>
    <t>　別紙のとおり市費補助事業を実施したいので、南魚沼市補助金等交付規則及び南魚沼市
観光事業補助金交付要綱に規定する事項を承認のうえ、下記補助金の交付を申請します。</t>
    <phoneticPr fontId="7"/>
  </si>
  <si>
    <t>一　金</t>
    <rPh sb="0" eb="1">
      <t>イチ</t>
    </rPh>
    <rPh sb="2" eb="3">
      <t>キン</t>
    </rPh>
    <phoneticPr fontId="7"/>
  </si>
  <si>
    <t>円</t>
    <rPh sb="0" eb="1">
      <t>エン</t>
    </rPh>
    <phoneticPr fontId="7"/>
  </si>
  <si>
    <t>1　事業計画書</t>
    <rPh sb="4" eb="7">
      <t>ケイカクショ</t>
    </rPh>
    <phoneticPr fontId="7"/>
  </si>
  <si>
    <t>2　収支予算書及び歳入歳出予算書の抄本</t>
  </si>
  <si>
    <t>4　設計図書(基盤整備事業のみ)</t>
    <phoneticPr fontId="7"/>
  </si>
  <si>
    <t>様式第9号(第16条関係)</t>
    <phoneticPr fontId="7"/>
  </si>
  <si>
    <t>南魚沼市観光事業実績報告書</t>
    <phoneticPr fontId="7"/>
  </si>
  <si>
    <t>（申請者職氏名）</t>
    <rPh sb="1" eb="4">
      <t>シンセイシャ</t>
    </rPh>
    <rPh sb="4" eb="5">
      <t>ショク</t>
    </rPh>
    <rPh sb="5" eb="7">
      <t>シメイ</t>
    </rPh>
    <phoneticPr fontId="7"/>
  </si>
  <si>
    <t>（団　 体 　名）</t>
    <rPh sb="1" eb="2">
      <t>ダン</t>
    </rPh>
    <rPh sb="4" eb="5">
      <t>カラダ</t>
    </rPh>
    <rPh sb="7" eb="8">
      <t>メイ</t>
    </rPh>
    <phoneticPr fontId="7"/>
  </si>
  <si>
    <t>　</t>
    <phoneticPr fontId="7"/>
  </si>
  <si>
    <t>付け</t>
    <rPh sb="0" eb="1">
      <t>ツ</t>
    </rPh>
    <phoneticPr fontId="7"/>
  </si>
  <si>
    <t>第</t>
    <rPh sb="0" eb="1">
      <t>ダイ</t>
    </rPh>
    <phoneticPr fontId="7"/>
  </si>
  <si>
    <t>1　事業成績書</t>
    <rPh sb="4" eb="7">
      <t>セイセキショ</t>
    </rPh>
    <phoneticPr fontId="7"/>
  </si>
  <si>
    <t>2　積算書</t>
    <rPh sb="2" eb="4">
      <t>セキサン</t>
    </rPh>
    <rPh sb="4" eb="5">
      <t>ショ</t>
    </rPh>
    <phoneticPr fontId="7"/>
  </si>
  <si>
    <t>3　出来高設計書</t>
    <rPh sb="2" eb="5">
      <t>デキダカ</t>
    </rPh>
    <rPh sb="5" eb="8">
      <t>セッケイショ</t>
    </rPh>
    <phoneticPr fontId="7"/>
  </si>
  <si>
    <t>4　検査調書(別紙若しくは事業主体で実施した検査調書)の写し</t>
    <phoneticPr fontId="7"/>
  </si>
  <si>
    <t>5　出来高写真(工事着手前及び竣工時を対照)</t>
  </si>
  <si>
    <t>6　履行届の写し</t>
  </si>
  <si>
    <t>7　事業費精算額内訳書</t>
  </si>
  <si>
    <t>(注)　3から7までについては、基盤整備事業のみ添付すること</t>
  </si>
  <si>
    <t>申請者住所</t>
    <rPh sb="0" eb="2">
      <t>シンセイ</t>
    </rPh>
    <rPh sb="2" eb="3">
      <t>シャ</t>
    </rPh>
    <rPh sb="3" eb="5">
      <t>ジュウショ</t>
    </rPh>
    <phoneticPr fontId="7"/>
  </si>
  <si>
    <t>事業主体名</t>
    <rPh sb="0" eb="2">
      <t>ジギョウ</t>
    </rPh>
    <rPh sb="2" eb="4">
      <t>シュタイ</t>
    </rPh>
    <rPh sb="4" eb="5">
      <t>メイ</t>
    </rPh>
    <phoneticPr fontId="7"/>
  </si>
  <si>
    <t>事業名</t>
    <rPh sb="0" eb="2">
      <t>ジギョウ</t>
    </rPh>
    <rPh sb="2" eb="3">
      <t>メイ</t>
    </rPh>
    <phoneticPr fontId="7"/>
  </si>
  <si>
    <t>請求額</t>
    <rPh sb="0" eb="2">
      <t>セイキュウ</t>
    </rPh>
    <rPh sb="2" eb="3">
      <t>ガク</t>
    </rPh>
    <phoneticPr fontId="7"/>
  </si>
  <si>
    <t>一金</t>
    <rPh sb="0" eb="1">
      <t>イチ</t>
    </rPh>
    <rPh sb="1" eb="2">
      <t>キン</t>
    </rPh>
    <phoneticPr fontId="7"/>
  </si>
  <si>
    <t>円也</t>
  </si>
  <si>
    <t>（</t>
    <phoneticPr fontId="7"/>
  </si>
  <si>
    <t>内訳</t>
    <rPh sb="0" eb="2">
      <t>ウチワケ</t>
    </rPh>
    <phoneticPr fontId="7"/>
  </si>
  <si>
    <t>支払先口座</t>
    <rPh sb="0" eb="2">
      <t>シハライ</t>
    </rPh>
    <rPh sb="2" eb="3">
      <t>サキ</t>
    </rPh>
    <rPh sb="3" eb="5">
      <t>コウザ</t>
    </rPh>
    <phoneticPr fontId="7"/>
  </si>
  <si>
    <t>金融機関名</t>
    <rPh sb="0" eb="2">
      <t>キンユウ</t>
    </rPh>
    <rPh sb="2" eb="4">
      <t>キカン</t>
    </rPh>
    <rPh sb="4" eb="5">
      <t>メイ</t>
    </rPh>
    <phoneticPr fontId="7"/>
  </si>
  <si>
    <t>口座名義</t>
    <rPh sb="0" eb="2">
      <t>コウザ</t>
    </rPh>
    <rPh sb="2" eb="4">
      <t>メイギ</t>
    </rPh>
    <phoneticPr fontId="7"/>
  </si>
  <si>
    <t>南魚フェス2023</t>
    <phoneticPr fontId="7"/>
  </si>
  <si>
    <t>ﾌﾘｶﾞﾅ</t>
    <phoneticPr fontId="7"/>
  </si>
  <si>
    <t>交付決定額</t>
    <rPh sb="0" eb="2">
      <t>コウフ</t>
    </rPh>
    <rPh sb="2" eb="4">
      <t>ケッテイ</t>
    </rPh>
    <rPh sb="4" eb="5">
      <t>ガク</t>
    </rPh>
    <phoneticPr fontId="7"/>
  </si>
  <si>
    <t>交付済額（A）</t>
    <rPh sb="0" eb="2">
      <t>コウフ</t>
    </rPh>
    <rPh sb="2" eb="3">
      <t>ズミ</t>
    </rPh>
    <rPh sb="3" eb="4">
      <t>ガク</t>
    </rPh>
    <phoneticPr fontId="7"/>
  </si>
  <si>
    <t>確定額（B）</t>
    <rPh sb="0" eb="2">
      <t>カクテイ</t>
    </rPh>
    <rPh sb="2" eb="3">
      <t>ガク</t>
    </rPh>
    <phoneticPr fontId="7"/>
  </si>
  <si>
    <t>様式第7号(第22条関係)</t>
    <phoneticPr fontId="7"/>
  </si>
  <si>
    <t>事業計画を審査するうえで重要なものとなっておりますので、下記を記載してください。</t>
    <rPh sb="0" eb="2">
      <t>ジギョウ</t>
    </rPh>
    <rPh sb="2" eb="4">
      <t>ケイカク</t>
    </rPh>
    <rPh sb="5" eb="7">
      <t>シンサ</t>
    </rPh>
    <rPh sb="12" eb="14">
      <t>ジュウヨウ</t>
    </rPh>
    <rPh sb="31" eb="33">
      <t>キサイ</t>
    </rPh>
    <phoneticPr fontId="7"/>
  </si>
  <si>
    <t>年度</t>
    <rPh sb="0" eb="2">
      <t>ネンド</t>
    </rPh>
    <phoneticPr fontId="7"/>
  </si>
  <si>
    <t>交付要綱に基づき、下記のとおり実施計画書を提出いたします。</t>
    <phoneticPr fontId="7"/>
  </si>
  <si>
    <t>において市費補助金の交付を受けたく、南魚沼市補助金等交付規則及び南魚沼市観光事業補助金</t>
    <phoneticPr fontId="7"/>
  </si>
  <si>
    <t>1　事　業　名</t>
    <phoneticPr fontId="7"/>
  </si>
  <si>
    <t>2　実 施 日 時</t>
    <phoneticPr fontId="7"/>
  </si>
  <si>
    <t>3　実 施 場 所</t>
    <phoneticPr fontId="7"/>
  </si>
  <si>
    <t>6　目　　的</t>
    <phoneticPr fontId="7"/>
  </si>
  <si>
    <t>7　具 体 的 内 容</t>
    <phoneticPr fontId="7"/>
  </si>
  <si>
    <t>・予算額、決算額の欄は自動入力されるため入力しないこと</t>
    <rPh sb="1" eb="4">
      <t>ヨサンガク</t>
    </rPh>
    <rPh sb="5" eb="8">
      <t>ケッサンガク</t>
    </rPh>
    <rPh sb="9" eb="10">
      <t>ラン</t>
    </rPh>
    <rPh sb="11" eb="13">
      <t>ジドウ</t>
    </rPh>
    <rPh sb="13" eb="15">
      <t>ニュウリョク</t>
    </rPh>
    <rPh sb="20" eb="22">
      <t>ニュウリョク</t>
    </rPh>
    <phoneticPr fontId="7"/>
  </si>
  <si>
    <t>・青いセルがすべて入力されているか確認すること</t>
    <rPh sb="1" eb="2">
      <t>アオ</t>
    </rPh>
    <rPh sb="9" eb="11">
      <t>ニュウリョク</t>
    </rPh>
    <rPh sb="17" eb="19">
      <t>カクニン</t>
    </rPh>
    <phoneticPr fontId="7"/>
  </si>
  <si>
    <t>●参加見込み人数</t>
    <phoneticPr fontId="7"/>
  </si>
  <si>
    <t>また、本シートは事業実施計画書（様式第1号）をより詳細化したシートとなっており、</t>
    <rPh sb="8" eb="12">
      <t>ジギョウジッシ</t>
    </rPh>
    <rPh sb="12" eb="15">
      <t>ケイカクショ</t>
    </rPh>
    <rPh sb="16" eb="19">
      <t>ヨウシキダイ</t>
    </rPh>
    <rPh sb="20" eb="21">
      <t>ゴウ</t>
    </rPh>
    <rPh sb="25" eb="28">
      <t>ショウサイカ</t>
    </rPh>
    <phoneticPr fontId="7"/>
  </si>
  <si>
    <t>補助金申請額を入力</t>
    <rPh sb="0" eb="3">
      <t>ホジョキン</t>
    </rPh>
    <rPh sb="3" eb="5">
      <t>シンセイ</t>
    </rPh>
    <rPh sb="5" eb="6">
      <t>ガク</t>
    </rPh>
    <rPh sb="7" eb="9">
      <t>ニュウリョク</t>
    </rPh>
    <phoneticPr fontId="7"/>
  </si>
  <si>
    <t>事業項目</t>
    <rPh sb="0" eb="2">
      <t>ジギョウ</t>
    </rPh>
    <rPh sb="2" eb="4">
      <t>コウモク</t>
    </rPh>
    <phoneticPr fontId="7"/>
  </si>
  <si>
    <t>誘客促進事業</t>
    <rPh sb="0" eb="6">
      <t>ユウキャクソクシンジギョウ</t>
    </rPh>
    <phoneticPr fontId="7"/>
  </si>
  <si>
    <t xml:space="preserve">号で補助金交付決定のあった事業について、
</t>
    <rPh sb="0" eb="1">
      <t>ゴウ</t>
    </rPh>
    <phoneticPr fontId="7"/>
  </si>
  <si>
    <t>下記書類を添えて、その実績を報告します。</t>
    <phoneticPr fontId="7"/>
  </si>
  <si>
    <t>に完了したので、南魚沼市観光事業補助金交付要綱第16条の規定により</t>
    <phoneticPr fontId="7"/>
  </si>
  <si>
    <t>誘客促進事業の場合、3から7まで報告不要</t>
    <rPh sb="0" eb="6">
      <t>ユウキャクソクシンジギョウ</t>
    </rPh>
    <rPh sb="7" eb="9">
      <t>バアイ</t>
    </rPh>
    <rPh sb="16" eb="18">
      <t>ホウコク</t>
    </rPh>
    <rPh sb="18" eb="20">
      <t>フヨウ</t>
    </rPh>
    <phoneticPr fontId="7"/>
  </si>
  <si>
    <t>　南魚沼市長　林　茂男　様</t>
    <rPh sb="1" eb="6">
      <t>ミナミウオヌマシチョウ</t>
    </rPh>
    <phoneticPr fontId="7"/>
  </si>
  <si>
    <t>・清算払いの場合は、「補助金等清算払請求書」とすること</t>
    <rPh sb="1" eb="3">
      <t>セイサン</t>
    </rPh>
    <rPh sb="3" eb="4">
      <t>バラ</t>
    </rPh>
    <rPh sb="6" eb="8">
      <t>バアイ</t>
    </rPh>
    <phoneticPr fontId="7"/>
  </si>
  <si>
    <t>・概算払いの場合は、「補助金等概算払請求書」とすること</t>
    <rPh sb="1" eb="3">
      <t>ガイサン</t>
    </rPh>
    <rPh sb="3" eb="4">
      <t>バラ</t>
    </rPh>
    <rPh sb="6" eb="8">
      <t>バアイ</t>
    </rPh>
    <phoneticPr fontId="7"/>
  </si>
  <si>
    <t>下記のとおり補助金等を請求します。</t>
    <phoneticPr fontId="7"/>
  </si>
  <si>
    <t>号により補助金等の交付決定を受けた事業について、</t>
    <rPh sb="0" eb="1">
      <t>ゴウ</t>
    </rPh>
    <rPh sb="4" eb="7">
      <t>ホジョキン</t>
    </rPh>
    <rPh sb="7" eb="8">
      <t>トウ</t>
    </rPh>
    <rPh sb="9" eb="11">
      <t>コウフ</t>
    </rPh>
    <rPh sb="11" eb="13">
      <t>ケッテイ</t>
    </rPh>
    <rPh sb="14" eb="15">
      <t>ウ</t>
    </rPh>
    <rPh sb="17" eb="19">
      <t>ジギョウ</t>
    </rPh>
    <phoneticPr fontId="7"/>
  </si>
  <si>
    <t>普通、当座など、口座種別を入力</t>
    <rPh sb="0" eb="2">
      <t>フツウ</t>
    </rPh>
    <rPh sb="3" eb="5">
      <t>トウザ</t>
    </rPh>
    <rPh sb="8" eb="10">
      <t>コウザ</t>
    </rPh>
    <rPh sb="10" eb="12">
      <t>シュベツ</t>
    </rPh>
    <rPh sb="13" eb="15">
      <t>ニュウリョク</t>
    </rPh>
    <phoneticPr fontId="7"/>
  </si>
  <si>
    <t>口座番号</t>
    <phoneticPr fontId="7"/>
  </si>
  <si>
    <t>・交付決定通知の日付、番号が間違っていないか確認すること</t>
    <rPh sb="1" eb="3">
      <t>コウフ</t>
    </rPh>
    <rPh sb="3" eb="5">
      <t>ケッテイ</t>
    </rPh>
    <rPh sb="5" eb="7">
      <t>ツウチ</t>
    </rPh>
    <rPh sb="8" eb="10">
      <t>ヒヅケ</t>
    </rPh>
    <rPh sb="11" eb="13">
      <t>バンゴウ</t>
    </rPh>
    <rPh sb="14" eb="16">
      <t>マチガ</t>
    </rPh>
    <rPh sb="22" eb="24">
      <t>カクニン</t>
    </rPh>
    <phoneticPr fontId="7"/>
  </si>
  <si>
    <t>すでに概算払いによって補助金を受け取っている場合は額を入力</t>
    <rPh sb="3" eb="6">
      <t>ガイサンバラ</t>
    </rPh>
    <rPh sb="11" eb="14">
      <t>ホジョキン</t>
    </rPh>
    <rPh sb="15" eb="16">
      <t>ウ</t>
    </rPh>
    <rPh sb="17" eb="18">
      <t>ト</t>
    </rPh>
    <rPh sb="22" eb="24">
      <t>バアイ</t>
    </rPh>
    <rPh sb="25" eb="26">
      <t>ガク</t>
    </rPh>
    <rPh sb="27" eb="29">
      <t>ニュウリョク</t>
    </rPh>
    <phoneticPr fontId="7"/>
  </si>
  <si>
    <t>額の確定通知（様式第6号）による補助金の額を入力</t>
    <rPh sb="0" eb="1">
      <t>ガク</t>
    </rPh>
    <rPh sb="2" eb="6">
      <t>カクテイツウチ</t>
    </rPh>
    <rPh sb="16" eb="19">
      <t>ホジョキン</t>
    </rPh>
    <rPh sb="20" eb="21">
      <t>ガク</t>
    </rPh>
    <rPh sb="22" eb="24">
      <t>ニュウリョク</t>
    </rPh>
    <phoneticPr fontId="7"/>
  </si>
  <si>
    <t>自動計算によるため記入不要</t>
    <rPh sb="0" eb="2">
      <t>ジドウ</t>
    </rPh>
    <rPh sb="2" eb="4">
      <t>ケイサン</t>
    </rPh>
    <rPh sb="9" eb="11">
      <t>キニュウ</t>
    </rPh>
    <rPh sb="11" eb="13">
      <t>フヨウ</t>
    </rPh>
    <phoneticPr fontId="7"/>
  </si>
  <si>
    <t>収支予算書</t>
    <phoneticPr fontId="7"/>
  </si>
  <si>
    <t>収支決算書</t>
    <phoneticPr fontId="7"/>
  </si>
  <si>
    <t>・収支予算書をコピーして使用する際は書面を収支決算書とすること</t>
    <rPh sb="1" eb="3">
      <t>シュウシ</t>
    </rPh>
    <rPh sb="3" eb="6">
      <t>ヨサンショ</t>
    </rPh>
    <rPh sb="12" eb="14">
      <t>シヨウ</t>
    </rPh>
    <rPh sb="16" eb="17">
      <t>サイ</t>
    </rPh>
    <rPh sb="18" eb="20">
      <t>ショメン</t>
    </rPh>
    <rPh sb="21" eb="23">
      <t>シュウシ</t>
    </rPh>
    <rPh sb="23" eb="26">
      <t>ケッサンショ</t>
    </rPh>
    <phoneticPr fontId="7"/>
  </si>
  <si>
    <t>8　実施結果を明らかにするもの(写真等)(誘客促進事業のみ)</t>
    <phoneticPr fontId="7"/>
  </si>
  <si>
    <t>申請者職氏名を入力</t>
    <rPh sb="7" eb="9">
      <t>ニュウリョク</t>
    </rPh>
    <phoneticPr fontId="7"/>
  </si>
  <si>
    <t>文書発行日を入力</t>
    <rPh sb="0" eb="5">
      <t>ブンショハッコウビ</t>
    </rPh>
    <rPh sb="6" eb="8">
      <t>ニュウリョク</t>
    </rPh>
    <phoneticPr fontId="7"/>
  </si>
  <si>
    <t>団体名を入力</t>
    <rPh sb="0" eb="3">
      <t>ダンタイメイ</t>
    </rPh>
    <rPh sb="4" eb="6">
      <t>ニュウリョク</t>
    </rPh>
    <phoneticPr fontId="7"/>
  </si>
  <si>
    <t>申請者住所を入力</t>
    <rPh sb="6" eb="8">
      <t>ニュウリョク</t>
    </rPh>
    <phoneticPr fontId="7"/>
  </si>
  <si>
    <t>申請者職氏名を入力</t>
    <rPh sb="0" eb="3">
      <t>シンセイシャ</t>
    </rPh>
    <rPh sb="3" eb="4">
      <t>ショク</t>
    </rPh>
    <rPh sb="4" eb="6">
      <t>シメイ</t>
    </rPh>
    <rPh sb="7" eb="9">
      <t>ニュウリョク</t>
    </rPh>
    <phoneticPr fontId="7"/>
  </si>
  <si>
    <t>事務連絡の取れる電話番号を入力</t>
    <rPh sb="0" eb="4">
      <t>ジムレンラク</t>
    </rPh>
    <rPh sb="5" eb="6">
      <t>ト</t>
    </rPh>
    <rPh sb="8" eb="12">
      <t>デンワバンゴウ</t>
    </rPh>
    <rPh sb="13" eb="15">
      <t>ニュウリョク</t>
    </rPh>
    <phoneticPr fontId="7"/>
  </si>
  <si>
    <t>申請事業名を入力</t>
    <rPh sb="0" eb="5">
      <t>シンセイジギョウメイ</t>
    </rPh>
    <rPh sb="6" eb="8">
      <t>ニュウリョク</t>
    </rPh>
    <phoneticPr fontId="7"/>
  </si>
  <si>
    <t>実施日時を入力</t>
    <rPh sb="0" eb="4">
      <t>ジッシニチジ</t>
    </rPh>
    <rPh sb="5" eb="7">
      <t>ニュウリョク</t>
    </rPh>
    <phoneticPr fontId="7"/>
  </si>
  <si>
    <t>実施場所を入力</t>
    <rPh sb="0" eb="4">
      <t>ジッシバショ</t>
    </rPh>
    <rPh sb="5" eb="7">
      <t>ニュウリョク</t>
    </rPh>
    <phoneticPr fontId="7"/>
  </si>
  <si>
    <t>団体の構成員を入力</t>
    <rPh sb="0" eb="2">
      <t>ダンタイ</t>
    </rPh>
    <rPh sb="3" eb="6">
      <t>コウセイイン</t>
    </rPh>
    <rPh sb="7" eb="9">
      <t>ニュウリョク</t>
    </rPh>
    <phoneticPr fontId="7"/>
  </si>
  <si>
    <t>開催した際の参加予定者数を入力</t>
    <rPh sb="0" eb="2">
      <t>カイサイ</t>
    </rPh>
    <rPh sb="4" eb="5">
      <t>サイ</t>
    </rPh>
    <rPh sb="6" eb="11">
      <t>サンカヨテイシャ</t>
    </rPh>
    <rPh sb="11" eb="12">
      <t>スウ</t>
    </rPh>
    <rPh sb="13" eb="15">
      <t>ニュウリョク</t>
    </rPh>
    <phoneticPr fontId="7"/>
  </si>
  <si>
    <t>事業の目的を入力</t>
    <rPh sb="0" eb="2">
      <t>ジギョウ</t>
    </rPh>
    <rPh sb="3" eb="5">
      <t>モクテキ</t>
    </rPh>
    <rPh sb="6" eb="8">
      <t>ニュウリョク</t>
    </rPh>
    <phoneticPr fontId="7"/>
  </si>
  <si>
    <t>具体的内容を入力</t>
    <rPh sb="0" eb="5">
      <t>グタイテキナイヨウ</t>
    </rPh>
    <rPh sb="6" eb="8">
      <t>ニュウリョク</t>
    </rPh>
    <phoneticPr fontId="7"/>
  </si>
  <si>
    <t>期待される効果を入力</t>
    <rPh sb="0" eb="2">
      <t>キタイ</t>
    </rPh>
    <rPh sb="5" eb="7">
      <t>コウカ</t>
    </rPh>
    <rPh sb="8" eb="10">
      <t>ニュウリョク</t>
    </rPh>
    <phoneticPr fontId="7"/>
  </si>
  <si>
    <t>総事業費を入力</t>
    <rPh sb="0" eb="4">
      <t>ソウジギョウヒ</t>
    </rPh>
    <rPh sb="5" eb="7">
      <t>ニュウリョク</t>
    </rPh>
    <phoneticPr fontId="7"/>
  </si>
  <si>
    <t>記入例を参考に入力</t>
    <rPh sb="0" eb="3">
      <t>キニュウレイ</t>
    </rPh>
    <rPh sb="4" eb="6">
      <t>サンコウ</t>
    </rPh>
    <rPh sb="7" eb="9">
      <t>ニュウリョク</t>
    </rPh>
    <phoneticPr fontId="7"/>
  </si>
  <si>
    <t>記入例の形式で入力</t>
    <rPh sb="0" eb="2">
      <t>キニュウ</t>
    </rPh>
    <rPh sb="2" eb="3">
      <t>レイ</t>
    </rPh>
    <rPh sb="4" eb="6">
      <t>ケイシキ</t>
    </rPh>
    <rPh sb="7" eb="9">
      <t>ニュウリョク</t>
    </rPh>
    <phoneticPr fontId="7"/>
  </si>
  <si>
    <t>補助金申請額を入力</t>
    <phoneticPr fontId="7"/>
  </si>
  <si>
    <t>事業主体名を入力</t>
    <rPh sb="0" eb="5">
      <t>ジギョウシュタイメイ</t>
    </rPh>
    <rPh sb="6" eb="8">
      <t>ニュウリョク</t>
    </rPh>
    <phoneticPr fontId="7"/>
  </si>
  <si>
    <t>代表者氏名を入力</t>
    <rPh sb="0" eb="3">
      <t>ダイヒョウシャ</t>
    </rPh>
    <rPh sb="3" eb="5">
      <t>シメイ</t>
    </rPh>
    <rPh sb="6" eb="8">
      <t>ニュウリョク</t>
    </rPh>
    <phoneticPr fontId="7"/>
  </si>
  <si>
    <t>請求額を入力</t>
    <rPh sb="0" eb="3">
      <t>セイキュウガク</t>
    </rPh>
    <rPh sb="4" eb="6">
      <t>ニュウリョク</t>
    </rPh>
    <phoneticPr fontId="7"/>
  </si>
  <si>
    <t>金融機関名を入力</t>
    <rPh sb="0" eb="5">
      <t>キンユウキカンメイ</t>
    </rPh>
    <rPh sb="6" eb="8">
      <t>ニュウリョク</t>
    </rPh>
    <phoneticPr fontId="7"/>
  </si>
  <si>
    <t>支店名を入力</t>
    <rPh sb="0" eb="3">
      <t>シテンメイ</t>
    </rPh>
    <rPh sb="4" eb="6">
      <t>ニュウリョク</t>
    </rPh>
    <phoneticPr fontId="7"/>
  </si>
  <si>
    <t>口座名義を入力</t>
    <rPh sb="0" eb="4">
      <t>コウザメイギ</t>
    </rPh>
    <rPh sb="5" eb="7">
      <t>ニュウリョク</t>
    </rPh>
    <phoneticPr fontId="7"/>
  </si>
  <si>
    <t>口座名義を半角カナで入力</t>
    <rPh sb="0" eb="4">
      <t>コウザメイギ</t>
    </rPh>
    <rPh sb="5" eb="7">
      <t>ハンカク</t>
    </rPh>
    <rPh sb="10" eb="12">
      <t>ニュウリョク</t>
    </rPh>
    <phoneticPr fontId="7"/>
  </si>
  <si>
    <t>口座番号を入力</t>
    <rPh sb="0" eb="4">
      <t>コウザバンゴウ</t>
    </rPh>
    <rPh sb="5" eb="7">
      <t>ニュウリョク</t>
    </rPh>
    <phoneticPr fontId="7"/>
  </si>
  <si>
    <t>まず初めに共通項目を入力してください
また、以下項目を入力する際は備考や記入例を参照して入力してください</t>
    <rPh sb="2" eb="3">
      <t>ハジ</t>
    </rPh>
    <rPh sb="5" eb="9">
      <t>キョウツウコウモク</t>
    </rPh>
    <rPh sb="10" eb="12">
      <t>ニュウリョク</t>
    </rPh>
    <rPh sb="22" eb="24">
      <t>イカ</t>
    </rPh>
    <rPh sb="24" eb="26">
      <t>コウモク</t>
    </rPh>
    <rPh sb="27" eb="29">
      <t>ニュウリョク</t>
    </rPh>
    <rPh sb="31" eb="32">
      <t>サイ</t>
    </rPh>
    <rPh sb="33" eb="35">
      <t>ビコウ</t>
    </rPh>
    <rPh sb="36" eb="39">
      <t>キニュウレイ</t>
    </rPh>
    <rPh sb="40" eb="42">
      <t>サンショウ</t>
    </rPh>
    <rPh sb="44" eb="46">
      <t>ニュウリョク</t>
    </rPh>
    <phoneticPr fontId="7"/>
  </si>
  <si>
    <t>入力シート「様式第1号(第4条関係)　南魚沼市観光事業実施計画書」より自動反映</t>
    <rPh sb="0" eb="2">
      <t>ニュウリョク</t>
    </rPh>
    <rPh sb="35" eb="39">
      <t>ジドウハンエイ</t>
    </rPh>
    <phoneticPr fontId="7"/>
  </si>
  <si>
    <t>入力シート「様式第3号(第7条関係)　南魚沼市観光事業補助金交付申請書」より自動反映</t>
    <rPh sb="0" eb="2">
      <t>ニュウリョク</t>
    </rPh>
    <rPh sb="38" eb="42">
      <t>ジドウハンエイ</t>
    </rPh>
    <phoneticPr fontId="7"/>
  </si>
  <si>
    <t>入力シート「様式第9号(第16条関係)　南魚沼市観光事業実績報告書」より自動反映</t>
    <rPh sb="0" eb="2">
      <t>ニュウリョク</t>
    </rPh>
    <rPh sb="36" eb="40">
      <t>ジドウハンエイ</t>
    </rPh>
    <phoneticPr fontId="7"/>
  </si>
  <si>
    <t>入力シート「様式第7号(第22条関係)　補助金等精算（概算）払請求書」より自動反映</t>
    <rPh sb="0" eb="2">
      <t>ニュウリョク</t>
    </rPh>
    <rPh sb="37" eb="41">
      <t>ジドウハンエイ</t>
    </rPh>
    <phoneticPr fontId="7"/>
  </si>
  <si>
    <t>※事業の実施から終了までの予定を記載してください</t>
    <rPh sb="1" eb="3">
      <t>ジギョウ</t>
    </rPh>
    <rPh sb="4" eb="6">
      <t>ジッシ</t>
    </rPh>
    <rPh sb="8" eb="10">
      <t>シュウリョウ</t>
    </rPh>
    <rPh sb="13" eb="15">
      <t>ヨテイ</t>
    </rPh>
    <rPh sb="16" eb="18">
      <t>キサイ</t>
    </rPh>
    <phoneticPr fontId="7"/>
  </si>
  <si>
    <t>※構成団体及び役割などを記載してください</t>
    <rPh sb="1" eb="5">
      <t>コウセイダンタイ</t>
    </rPh>
    <rPh sb="5" eb="6">
      <t>オヨ</t>
    </rPh>
    <rPh sb="7" eb="9">
      <t>ヤクワリ</t>
    </rPh>
    <rPh sb="12" eb="14">
      <t>キサイ</t>
    </rPh>
    <phoneticPr fontId="7"/>
  </si>
  <si>
    <t>②事業内容の独創性や魅力について記載してください</t>
    <rPh sb="1" eb="5">
      <t>ジギョウナイヨウ</t>
    </rPh>
    <rPh sb="6" eb="9">
      <t>ドクソウセイ</t>
    </rPh>
    <rPh sb="10" eb="12">
      <t>ミリョク</t>
    </rPh>
    <rPh sb="16" eb="18">
      <t>キサイ</t>
    </rPh>
    <phoneticPr fontId="7"/>
  </si>
  <si>
    <t>※観光誘客の手法や取り組みについてどのように実施予定か記載してください</t>
    <rPh sb="1" eb="5">
      <t>カンコウユウキャク</t>
    </rPh>
    <rPh sb="6" eb="8">
      <t>シュホウ</t>
    </rPh>
    <rPh sb="9" eb="10">
      <t>ト</t>
    </rPh>
    <rPh sb="11" eb="12">
      <t>ク</t>
    </rPh>
    <rPh sb="22" eb="26">
      <t>ジッシヨテイ</t>
    </rPh>
    <rPh sb="27" eb="29">
      <t>キサイ</t>
    </rPh>
    <phoneticPr fontId="7"/>
  </si>
  <si>
    <t>※事業を実施により南魚沼市及び事業実施周辺地域へどのような貢献が期待できるか記載してください</t>
    <rPh sb="9" eb="13">
      <t>ミナミウオヌマシ</t>
    </rPh>
    <rPh sb="13" eb="14">
      <t>オヨ</t>
    </rPh>
    <rPh sb="15" eb="19">
      <t>ジギョウジッシ</t>
    </rPh>
    <rPh sb="19" eb="23">
      <t>シュウヘンチイキ</t>
    </rPh>
    <rPh sb="29" eb="31">
      <t>コウケン</t>
    </rPh>
    <rPh sb="32" eb="34">
      <t>キタイ</t>
    </rPh>
    <rPh sb="38" eb="40">
      <t>キサイ</t>
    </rPh>
    <phoneticPr fontId="7"/>
  </si>
  <si>
    <t>※ほかの補助金を申請する予定があれば併せて記載してください</t>
    <rPh sb="4" eb="7">
      <t>ホジョキン</t>
    </rPh>
    <rPh sb="8" eb="10">
      <t>シンセイ</t>
    </rPh>
    <rPh sb="12" eb="14">
      <t>ヨテイ</t>
    </rPh>
    <rPh sb="18" eb="19">
      <t>アワ</t>
    </rPh>
    <rPh sb="21" eb="23">
      <t>キサイ</t>
    </rPh>
    <phoneticPr fontId="7"/>
  </si>
  <si>
    <t>※今後の事業の実施予定や考え方を記載してください</t>
    <rPh sb="1" eb="3">
      <t>コンゴ</t>
    </rPh>
    <rPh sb="4" eb="6">
      <t>ジギョウ</t>
    </rPh>
    <rPh sb="7" eb="9">
      <t>ジッシ</t>
    </rPh>
    <rPh sb="9" eb="11">
      <t>ヨテイ</t>
    </rPh>
    <rPh sb="12" eb="13">
      <t>カンガ</t>
    </rPh>
    <rPh sb="14" eb="15">
      <t>カタ</t>
    </rPh>
    <rPh sb="16" eb="18">
      <t>キサイ</t>
    </rPh>
    <phoneticPr fontId="7"/>
  </si>
  <si>
    <t>共通項目</t>
    <phoneticPr fontId="7"/>
  </si>
  <si>
    <t>支払先口座</t>
    <phoneticPr fontId="7"/>
  </si>
  <si>
    <t>内容</t>
    <rPh sb="0" eb="2">
      <t>ナイヨウ</t>
    </rPh>
    <phoneticPr fontId="7"/>
  </si>
  <si>
    <r>
      <t xml:space="preserve">補助金事業計画を提出する際に入力してください
</t>
    </r>
    <r>
      <rPr>
        <b/>
        <sz val="11"/>
        <rFont val="ＭＳ 明朝"/>
        <family val="1"/>
        <charset val="128"/>
      </rPr>
      <t>【提出資料】
・南魚沼市観光事業実施計画書
・収支予算書
・南魚沼市観光事業補助金　事業計画シート</t>
    </r>
    <rPh sb="0" eb="3">
      <t>ホジョキン</t>
    </rPh>
    <rPh sb="3" eb="5">
      <t>ジギョウ</t>
    </rPh>
    <rPh sb="5" eb="7">
      <t>ケイカク</t>
    </rPh>
    <rPh sb="8" eb="10">
      <t>テイシュツ</t>
    </rPh>
    <rPh sb="25" eb="29">
      <t>テイシュツシリョウ</t>
    </rPh>
    <phoneticPr fontId="7"/>
  </si>
  <si>
    <r>
      <t xml:space="preserve">観光事業補助金の申請をする際に入力してださい
</t>
    </r>
    <r>
      <rPr>
        <b/>
        <sz val="11"/>
        <rFont val="ＭＳ 明朝"/>
        <family val="1"/>
        <charset val="128"/>
      </rPr>
      <t xml:space="preserve">【提出資料】
・南魚沼市観光事業補助金交付申請書
（計画書申請と補助金内示額が変更となっていた場合）
・南魚沼市観光事業実施計画書
・収支予算書
</t>
    </r>
    <rPh sb="0" eb="7">
      <t>カンコウジギョウホジョキン</t>
    </rPh>
    <rPh sb="8" eb="10">
      <t>シンセイ</t>
    </rPh>
    <rPh sb="13" eb="14">
      <t>サイ</t>
    </rPh>
    <rPh sb="15" eb="17">
      <t>ニュウリョク</t>
    </rPh>
    <rPh sb="25" eb="27">
      <t>テイシュツ</t>
    </rPh>
    <rPh sb="27" eb="29">
      <t>シリョウ</t>
    </rPh>
    <rPh sb="50" eb="53">
      <t>ケイカクショ</t>
    </rPh>
    <rPh sb="53" eb="55">
      <t>シンセイ</t>
    </rPh>
    <rPh sb="56" eb="59">
      <t>ホジョキン</t>
    </rPh>
    <rPh sb="59" eb="62">
      <t>ナイジガク</t>
    </rPh>
    <rPh sb="63" eb="65">
      <t>ヘンコウ</t>
    </rPh>
    <rPh sb="71" eb="73">
      <t>バアイ</t>
    </rPh>
    <phoneticPr fontId="7"/>
  </si>
  <si>
    <r>
      <t xml:space="preserve">南魚沼市から額の確定通知を受けて、補助金を請求する際に入力してください
</t>
    </r>
    <r>
      <rPr>
        <b/>
        <sz val="11"/>
        <rFont val="ＭＳ 明朝"/>
        <family val="1"/>
        <charset val="128"/>
      </rPr>
      <t>【提出資料】
・補助金等精算（概算）払請求書</t>
    </r>
    <rPh sb="0" eb="4">
      <t>ミナミウオヌマシ</t>
    </rPh>
    <rPh sb="6" eb="7">
      <t>ガク</t>
    </rPh>
    <rPh sb="8" eb="12">
      <t>カクテイツウチ</t>
    </rPh>
    <rPh sb="13" eb="14">
      <t>ウ</t>
    </rPh>
    <rPh sb="17" eb="20">
      <t>ホジョキン</t>
    </rPh>
    <rPh sb="21" eb="23">
      <t>セイキュウ</t>
    </rPh>
    <rPh sb="25" eb="26">
      <t>サイ</t>
    </rPh>
    <rPh sb="27" eb="29">
      <t>ニュウリョク</t>
    </rPh>
    <rPh sb="38" eb="42">
      <t>テイシュツシリョウ</t>
    </rPh>
    <phoneticPr fontId="7"/>
  </si>
  <si>
    <t>3　位置図(5万分の1)</t>
    <phoneticPr fontId="7"/>
  </si>
  <si>
    <t xml:space="preserve"> 　　)</t>
    <phoneticPr fontId="7"/>
  </si>
  <si>
    <t>プルダウンより誘客促進事業or基盤整備事業を選択</t>
    <rPh sb="7" eb="13">
      <t>ユウキャクソクシンジギョウ</t>
    </rPh>
    <rPh sb="15" eb="17">
      <t>キバン</t>
    </rPh>
    <rPh sb="17" eb="19">
      <t>セイビ</t>
    </rPh>
    <rPh sb="19" eb="21">
      <t>ジギョウ</t>
    </rPh>
    <rPh sb="22" eb="24">
      <t>センタク</t>
    </rPh>
    <phoneticPr fontId="7"/>
  </si>
  <si>
    <t>・青いセルと黄色いセルがすべて入力されているか確認すること</t>
    <rPh sb="1" eb="2">
      <t>アオ</t>
    </rPh>
    <rPh sb="6" eb="8">
      <t>キイロ</t>
    </rPh>
    <rPh sb="15" eb="17">
      <t>ニュウリョク</t>
    </rPh>
    <rPh sb="23" eb="25">
      <t>カクニン</t>
    </rPh>
    <phoneticPr fontId="7"/>
  </si>
  <si>
    <t>※本シートを入力すると自動で各シートに反映されるので、本シートの黄色のセルを入力すること</t>
    <rPh sb="1" eb="2">
      <t>ホン</t>
    </rPh>
    <rPh sb="6" eb="8">
      <t>ニュウリョク</t>
    </rPh>
    <rPh sb="11" eb="13">
      <t>ジドウ</t>
    </rPh>
    <rPh sb="14" eb="15">
      <t>カク</t>
    </rPh>
    <rPh sb="19" eb="21">
      <t>ハンエイ</t>
    </rPh>
    <rPh sb="27" eb="28">
      <t>ホン</t>
    </rPh>
    <rPh sb="32" eb="34">
      <t>キイロ</t>
    </rPh>
    <rPh sb="38" eb="40">
      <t>ニュウリョク</t>
    </rPh>
    <phoneticPr fontId="7"/>
  </si>
  <si>
    <t>補助金等精算（概算）払請求書</t>
    <rPh sb="0" eb="3">
      <t>ホジョキン</t>
    </rPh>
    <rPh sb="3" eb="4">
      <t>トウ</t>
    </rPh>
    <rPh sb="4" eb="6">
      <t>セイサン</t>
    </rPh>
    <rPh sb="7" eb="9">
      <t>ガイサン</t>
    </rPh>
    <rPh sb="10" eb="11">
      <t>バラ</t>
    </rPh>
    <rPh sb="11" eb="14">
      <t>セイキュウショ</t>
    </rPh>
    <phoneticPr fontId="7"/>
  </si>
  <si>
    <t>精算額（B-A）</t>
    <rPh sb="0" eb="2">
      <t>セイサン</t>
    </rPh>
    <rPh sb="2" eb="3">
      <t>ガク</t>
    </rPh>
    <phoneticPr fontId="7"/>
  </si>
  <si>
    <r>
      <t xml:space="preserve">補助事業の実績報告をする際に入力してください
</t>
    </r>
    <r>
      <rPr>
        <b/>
        <sz val="11"/>
        <rFont val="ＭＳ 明朝"/>
        <family val="1"/>
        <charset val="128"/>
      </rPr>
      <t xml:space="preserve">【提出資料】
・南魚沼市観光事業実績報告書
・事業成績書
・積算書（収支決算書で可）
</t>
    </r>
    <r>
      <rPr>
        <b/>
        <sz val="11"/>
        <color rgb="FF00B050"/>
        <rFont val="ＭＳ 明朝"/>
        <family val="1"/>
        <charset val="128"/>
      </rPr>
      <t>・支払い状況のわかる書類（領収書と請求書など）</t>
    </r>
    <r>
      <rPr>
        <b/>
        <sz val="11"/>
        <rFont val="ＭＳ 明朝"/>
        <family val="1"/>
        <charset val="128"/>
      </rPr>
      <t xml:space="preserve">
・実施結果を明らかにするもの(写真等)(誘客促進事業）</t>
    </r>
    <rPh sb="0" eb="2">
      <t>ホジョ</t>
    </rPh>
    <rPh sb="2" eb="4">
      <t>ジギョウ</t>
    </rPh>
    <rPh sb="5" eb="7">
      <t>ジッセキ</t>
    </rPh>
    <rPh sb="7" eb="9">
      <t>ホウコク</t>
    </rPh>
    <rPh sb="12" eb="13">
      <t>サイ</t>
    </rPh>
    <rPh sb="14" eb="16">
      <t>ニュウリョク</t>
    </rPh>
    <rPh sb="25" eb="29">
      <t>テイシュツシリョウ</t>
    </rPh>
    <rPh sb="47" eb="52">
      <t>ジギョウセイセキショ</t>
    </rPh>
    <rPh sb="54" eb="57">
      <t>セキサンショ</t>
    </rPh>
    <rPh sb="58" eb="63">
      <t>シュウシケッサンショ</t>
    </rPh>
    <rPh sb="64" eb="65">
      <t>カ</t>
    </rPh>
    <rPh sb="68" eb="70">
      <t>シハラ</t>
    </rPh>
    <rPh sb="71" eb="73">
      <t>ジョウキョウ</t>
    </rPh>
    <rPh sb="77" eb="79">
      <t>ショルイ</t>
    </rPh>
    <rPh sb="80" eb="83">
      <t>リョウシュウショ</t>
    </rPh>
    <rPh sb="84" eb="87">
      <t>セイキュウショ</t>
    </rPh>
    <phoneticPr fontId="7"/>
  </si>
  <si>
    <t>令和６年度</t>
    <rPh sb="0" eb="2">
      <t>レイワ</t>
    </rPh>
    <rPh sb="3" eb="5">
      <t>ネンド</t>
    </rPh>
    <phoneticPr fontId="7"/>
  </si>
  <si>
    <r>
      <rPr>
        <sz val="11"/>
        <rFont val="ＭＳ 明朝"/>
        <family val="1"/>
        <charset val="128"/>
      </rPr>
      <t>精算</t>
    </r>
    <r>
      <rPr>
        <sz val="11"/>
        <color theme="1"/>
        <rFont val="ＭＳ 明朝"/>
        <family val="1"/>
        <charset val="128"/>
      </rPr>
      <t>額（B-A）</t>
    </r>
    <rPh sb="0" eb="2">
      <t>セイサン</t>
    </rPh>
    <rPh sb="2" eb="3">
      <t>ガク</t>
    </rPh>
    <phoneticPr fontId="7"/>
  </si>
  <si>
    <t>⑧その他</t>
    <rPh sb="3" eb="4">
      <t>タ</t>
    </rPh>
    <phoneticPr fontId="7"/>
  </si>
  <si>
    <t>⑦SDGｓへの取組について</t>
    <rPh sb="7" eb="8">
      <t>ト</t>
    </rPh>
    <rPh sb="8" eb="9">
      <t>ク</t>
    </rPh>
    <phoneticPr fontId="7"/>
  </si>
  <si>
    <t>※申請事業が達成を見込める持続可能な開発目標について取組方法や考え方を記載してください</t>
    <rPh sb="1" eb="5">
      <t>シンセイジギョウ</t>
    </rPh>
    <rPh sb="6" eb="8">
      <t>タッセイ</t>
    </rPh>
    <rPh sb="9" eb="11">
      <t>ミコ</t>
    </rPh>
    <rPh sb="13" eb="17">
      <t>ジゾクカノウ</t>
    </rPh>
    <rPh sb="18" eb="22">
      <t>カイハツモクヒョウ</t>
    </rPh>
    <rPh sb="26" eb="28">
      <t>トリク</t>
    </rPh>
    <rPh sb="28" eb="30">
      <t>ホウホウ</t>
    </rPh>
    <rPh sb="31" eb="32">
      <t>カンガ</t>
    </rPh>
    <rPh sb="33" eb="34">
      <t>カタ</t>
    </rPh>
    <rPh sb="35" eb="37">
      <t>キサイ</t>
    </rPh>
    <phoneticPr fontId="7"/>
  </si>
  <si>
    <t>※事業内容について追記することがあれば記入してください</t>
    <rPh sb="1" eb="5">
      <t>ジギョウナイヨウ</t>
    </rPh>
    <rPh sb="9" eb="11">
      <t>ツイキ</t>
    </rPh>
    <rPh sb="19" eb="21">
      <t>キニュウ</t>
    </rPh>
    <phoneticPr fontId="7"/>
  </si>
  <si>
    <t>※１年目（新規）の申請者の方は、申請者（団体）の過去実績も記入もしくは添付してください。</t>
    <rPh sb="2" eb="4">
      <t>ネンメ</t>
    </rPh>
    <rPh sb="5" eb="7">
      <t>シンキ</t>
    </rPh>
    <rPh sb="9" eb="12">
      <t>シンセイシャ</t>
    </rPh>
    <rPh sb="13" eb="14">
      <t>カタ</t>
    </rPh>
    <rPh sb="16" eb="19">
      <t>シンセイシャ</t>
    </rPh>
    <rPh sb="20" eb="22">
      <t>ダンタイ</t>
    </rPh>
    <rPh sb="24" eb="28">
      <t>カコジッセキ</t>
    </rPh>
    <rPh sb="29" eb="31">
      <t>キニュウ</t>
    </rPh>
    <rPh sb="35" eb="37">
      <t>テンプ</t>
    </rPh>
    <phoneticPr fontId="7"/>
  </si>
  <si>
    <t>※２年目以降（継続）の申請者の方は、今回の計画に加え、前回以降の改善点を明記してください。</t>
    <rPh sb="2" eb="4">
      <t>ネンメ</t>
    </rPh>
    <rPh sb="4" eb="6">
      <t>イコウ</t>
    </rPh>
    <rPh sb="7" eb="9">
      <t>ケイゾク</t>
    </rPh>
    <rPh sb="11" eb="14">
      <t>シンセイシャ</t>
    </rPh>
    <rPh sb="15" eb="16">
      <t>カタ</t>
    </rPh>
    <rPh sb="18" eb="20">
      <t>コンカイ</t>
    </rPh>
    <rPh sb="21" eb="23">
      <t>ケイカク</t>
    </rPh>
    <rPh sb="24" eb="25">
      <t>クワ</t>
    </rPh>
    <rPh sb="27" eb="29">
      <t>ゼンカイ</t>
    </rPh>
    <rPh sb="29" eb="31">
      <t>イコウ</t>
    </rPh>
    <rPh sb="32" eb="35">
      <t>カイゼンテン</t>
    </rPh>
    <rPh sb="36" eb="38">
      <t>メイキ</t>
    </rPh>
    <phoneticPr fontId="7"/>
  </si>
  <si>
    <t>本シートは、令和6年度観光事業補助金を申請する際の提出書類です。</t>
    <rPh sb="10" eb="11">
      <t>ド</t>
    </rPh>
    <rPh sb="11" eb="13">
      <t>カンコウ</t>
    </rPh>
    <rPh sb="13" eb="15">
      <t>ジギョウ</t>
    </rPh>
    <rPh sb="15" eb="18">
      <t>ホジョキン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</si>
</sst>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F800]dddd\,\ mmmm\ dd\,\ yyyy"/>
    <numFmt numFmtId="177" formatCode="#,##0_ "/>
    <numFmt numFmtId="178" formatCode="[$]ggge&quot;年&quot;m&quot;月&quot;d&quot;日&quot;;@" x16r2:formatCode16="[$-ja-JP-x-gannen]ggge&quot;年&quot;m&quot;月&quot;d&quot;日&quot;;@"/>
    <numFmt numFmtId="179" formatCode="#,##0_);[Red]\(#,##0\)"/>
    <numFmt numFmtId="180" formatCode="#,##0&quot;円&quot;"/>
  </numFmts>
  <fonts count="26">
    <font>
      <sz val="11"/>
      <color theme="1"/>
      <name val="ＭＳ Ｐゴシック"/>
      <family val="3"/>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u/>
      <sz val="11"/>
      <color theme="10"/>
      <name val="Arial"/>
      <family val="2"/>
    </font>
    <font>
      <sz val="11"/>
      <color theme="1"/>
      <name val="ＭＳ Ｐゴシック"/>
      <family val="3"/>
      <scheme val="minor"/>
    </font>
    <font>
      <sz val="11"/>
      <color theme="1"/>
      <name val="Arial"/>
      <family val="2"/>
    </font>
    <font>
      <sz val="6"/>
      <name val="ＭＳ Ｐゴシック"/>
      <family val="3"/>
      <charset val="128"/>
      <scheme val="minor"/>
    </font>
    <font>
      <sz val="10"/>
      <color theme="1"/>
      <name val="Meiryo UI"/>
      <family val="2"/>
      <charset val="128"/>
    </font>
    <font>
      <sz val="11"/>
      <color theme="1"/>
      <name val="ＭＳ 明朝"/>
      <family val="1"/>
      <charset val="128"/>
    </font>
    <font>
      <sz val="11"/>
      <color rgb="FFFF0000"/>
      <name val="ＭＳ 明朝"/>
      <family val="1"/>
      <charset val="128"/>
    </font>
    <font>
      <b/>
      <sz val="11"/>
      <color rgb="FFFF0000"/>
      <name val="ＭＳ 明朝"/>
      <family val="1"/>
      <charset val="128"/>
    </font>
    <font>
      <sz val="10.5"/>
      <color theme="1"/>
      <name val="ＭＳ 明朝"/>
      <family val="1"/>
      <charset val="128"/>
    </font>
    <font>
      <sz val="18"/>
      <color rgb="FFFF0000"/>
      <name val="ＭＳ 明朝"/>
      <family val="1"/>
      <charset val="128"/>
    </font>
    <font>
      <b/>
      <sz val="11"/>
      <color theme="1"/>
      <name val="ＭＳ 明朝"/>
      <family val="1"/>
      <charset val="128"/>
    </font>
    <font>
      <sz val="11"/>
      <name val="ＭＳ 明朝"/>
      <family val="1"/>
      <charset val="128"/>
    </font>
    <font>
      <sz val="14"/>
      <color theme="1"/>
      <name val="ＭＳ 明朝"/>
      <family val="1"/>
      <charset val="128"/>
    </font>
    <font>
      <sz val="10.5"/>
      <name val="ＭＳ 明朝"/>
      <family val="1"/>
      <charset val="128"/>
    </font>
    <font>
      <u/>
      <sz val="11"/>
      <color theme="1"/>
      <name val="ＭＳ 明朝"/>
      <family val="1"/>
      <charset val="128"/>
    </font>
    <font>
      <sz val="11"/>
      <color rgb="FFFF0000"/>
      <name val="ＭＳ Ｐゴシック"/>
      <family val="3"/>
      <scheme val="minor"/>
    </font>
    <font>
      <sz val="11"/>
      <name val="ＭＳ Ｐゴシック"/>
      <family val="3"/>
      <scheme val="minor"/>
    </font>
    <font>
      <b/>
      <sz val="11"/>
      <color rgb="FFFF0000"/>
      <name val="ＭＳ Ｐゴシック"/>
      <family val="3"/>
      <charset val="128"/>
      <scheme val="minor"/>
    </font>
    <font>
      <b/>
      <sz val="12"/>
      <color rgb="FFFF0000"/>
      <name val="ＭＳ 明朝"/>
      <family val="1"/>
      <charset val="128"/>
    </font>
    <font>
      <b/>
      <sz val="11"/>
      <name val="ＭＳ 明朝"/>
      <family val="1"/>
      <charset val="128"/>
    </font>
    <font>
      <sz val="16"/>
      <color rgb="FFFF0000"/>
      <name val="ＭＳ 明朝"/>
      <family val="1"/>
      <charset val="128"/>
    </font>
    <font>
      <b/>
      <sz val="11"/>
      <color rgb="FF00B050"/>
      <name val="ＭＳ 明朝"/>
      <family val="1"/>
      <charset val="128"/>
    </font>
  </fonts>
  <fills count="12">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0" tint="-0.14996795556505021"/>
        <bgColor indexed="64"/>
      </patternFill>
    </fill>
    <fill>
      <patternFill patternType="solid">
        <fgColor theme="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0" tint="-0.14999847407452621"/>
        <bgColor indexed="64"/>
      </patternFill>
    </fill>
  </fills>
  <borders count="30">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medium">
        <color indexed="64"/>
      </bottom>
      <diagonal/>
    </border>
    <border>
      <left style="thin">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16">
    <xf numFmtId="0" fontId="0" fillId="0" borderId="0">
      <alignment vertical="center"/>
    </xf>
    <xf numFmtId="0" fontId="4" fillId="0" borderId="0" applyNumberFormat="0" applyFill="0" applyBorder="0" applyAlignment="0" applyProtection="0">
      <alignment vertical="center"/>
    </xf>
    <xf numFmtId="0" fontId="5" fillId="0" borderId="0">
      <alignment vertical="center"/>
    </xf>
    <xf numFmtId="0" fontId="6" fillId="0" borderId="0"/>
    <xf numFmtId="0" fontId="3" fillId="0" borderId="0">
      <alignment vertical="center"/>
    </xf>
    <xf numFmtId="38" fontId="3" fillId="0" borderId="0" applyFont="0" applyFill="0" applyBorder="0" applyAlignment="0" applyProtection="0">
      <alignment vertical="center"/>
    </xf>
    <xf numFmtId="0" fontId="8" fillId="0" borderId="0">
      <alignment vertical="center"/>
    </xf>
    <xf numFmtId="0" fontId="3" fillId="0" borderId="0">
      <alignment vertical="center"/>
    </xf>
    <xf numFmtId="38" fontId="8"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5" fillId="0" borderId="0" applyFont="0" applyFill="0" applyBorder="0" applyAlignment="0" applyProtection="0">
      <alignment vertical="center"/>
    </xf>
  </cellStyleXfs>
  <cellXfs count="268">
    <xf numFmtId="0" fontId="0" fillId="0" borderId="0" xfId="0">
      <alignment vertical="center"/>
    </xf>
    <xf numFmtId="0" fontId="9" fillId="0" borderId="0" xfId="0" applyFont="1" applyProtection="1">
      <alignment vertical="center"/>
      <protection locked="0"/>
    </xf>
    <xf numFmtId="0" fontId="10" fillId="5" borderId="0" xfId="0" applyFont="1" applyFill="1" applyProtection="1">
      <alignment vertical="center"/>
      <protection locked="0"/>
    </xf>
    <xf numFmtId="0" fontId="10" fillId="0" borderId="0" xfId="0" applyFont="1" applyProtection="1">
      <alignment vertical="center"/>
      <protection locked="0"/>
    </xf>
    <xf numFmtId="0" fontId="12" fillId="0" borderId="0" xfId="0" applyFont="1" applyAlignment="1" applyProtection="1">
      <alignment vertical="center"/>
      <protection locked="0"/>
    </xf>
    <xf numFmtId="0" fontId="12" fillId="0" borderId="0" xfId="0" applyFont="1" applyProtection="1">
      <alignment vertical="center"/>
      <protection locked="0"/>
    </xf>
    <xf numFmtId="0" fontId="11" fillId="0" borderId="0" xfId="0" applyFont="1" applyProtection="1">
      <alignment vertical="center"/>
      <protection locked="0"/>
    </xf>
    <xf numFmtId="0" fontId="12" fillId="0" borderId="0" xfId="0" applyFont="1" applyAlignment="1" applyProtection="1">
      <alignment horizontal="right" vertical="center"/>
      <protection locked="0"/>
    </xf>
    <xf numFmtId="0" fontId="12" fillId="0" borderId="0" xfId="0" applyFont="1" applyAlignment="1" applyProtection="1">
      <alignment horizontal="center" vertical="center"/>
      <protection locked="0"/>
    </xf>
    <xf numFmtId="0" fontId="12" fillId="0" borderId="0" xfId="0" applyFont="1" applyAlignment="1" applyProtection="1">
      <alignment horizontal="left" vertical="center" shrinkToFit="1"/>
      <protection locked="0"/>
    </xf>
    <xf numFmtId="0" fontId="12" fillId="0" borderId="0" xfId="0" applyFont="1">
      <alignment vertical="center"/>
    </xf>
    <xf numFmtId="0" fontId="12" fillId="0" borderId="2"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0" borderId="0" xfId="0" applyFont="1" applyBorder="1" applyAlignment="1" applyProtection="1">
      <alignment horizontal="center" vertical="center" wrapText="1"/>
      <protection locked="0"/>
    </xf>
    <xf numFmtId="0" fontId="12" fillId="0" borderId="0" xfId="0" applyFont="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0" xfId="0" applyFont="1" applyFill="1" applyAlignment="1">
      <alignment vertical="center" wrapText="1"/>
    </xf>
    <xf numFmtId="0" fontId="12" fillId="0" borderId="0" xfId="0" applyFont="1" applyAlignment="1">
      <alignment vertical="center"/>
    </xf>
    <xf numFmtId="0" fontId="9" fillId="0" borderId="0" xfId="0" applyFont="1">
      <alignment vertical="center"/>
    </xf>
    <xf numFmtId="0" fontId="9" fillId="0" borderId="0" xfId="0" applyFont="1" applyAlignment="1">
      <alignment horizontal="center" vertical="center"/>
    </xf>
    <xf numFmtId="0" fontId="9" fillId="0" borderId="0" xfId="0" applyFont="1" applyBorder="1" applyAlignment="1">
      <alignment horizontal="left" vertical="top" wrapText="1"/>
    </xf>
    <xf numFmtId="0" fontId="9" fillId="0" borderId="0" xfId="0" applyFont="1" applyFill="1" applyBorder="1" applyAlignment="1">
      <alignment vertical="center"/>
    </xf>
    <xf numFmtId="0" fontId="9" fillId="0" borderId="0" xfId="0" applyFont="1" applyBorder="1" applyAlignment="1">
      <alignment vertical="center"/>
    </xf>
    <xf numFmtId="0" fontId="12" fillId="0" borderId="0" xfId="0" applyFont="1" applyAlignment="1" applyProtection="1">
      <alignment horizontal="center" vertical="center"/>
      <protection locked="0"/>
    </xf>
    <xf numFmtId="0" fontId="12" fillId="0" borderId="0" xfId="0" applyFont="1" applyFill="1" applyProtection="1">
      <alignment vertical="center"/>
      <protection locked="0"/>
    </xf>
    <xf numFmtId="0" fontId="12" fillId="0" borderId="0" xfId="0" applyFont="1" applyFill="1" applyAlignment="1" applyProtection="1">
      <alignment horizontal="right" vertical="center"/>
      <protection locked="0"/>
    </xf>
    <xf numFmtId="0" fontId="12" fillId="0" borderId="0" xfId="0" applyFont="1" applyFill="1" applyAlignment="1">
      <alignment vertical="center" shrinkToFit="1"/>
    </xf>
    <xf numFmtId="0" fontId="12" fillId="0" borderId="0" xfId="0" applyFont="1" applyFill="1" applyAlignment="1" applyProtection="1">
      <alignment vertical="center"/>
      <protection locked="0"/>
    </xf>
    <xf numFmtId="49" fontId="9" fillId="0" borderId="0" xfId="0" applyNumberFormat="1" applyFont="1" applyAlignment="1" applyProtection="1">
      <alignment horizontal="center" vertical="center"/>
      <protection locked="0"/>
    </xf>
    <xf numFmtId="49" fontId="9" fillId="0" borderId="0" xfId="0" applyNumberFormat="1" applyFont="1" applyAlignment="1" applyProtection="1">
      <alignment vertical="center"/>
      <protection locked="0"/>
    </xf>
    <xf numFmtId="0" fontId="12" fillId="0" borderId="0" xfId="0" applyFont="1" applyFill="1" applyAlignment="1">
      <alignment vertical="center"/>
    </xf>
    <xf numFmtId="0" fontId="12" fillId="0" borderId="0" xfId="0" applyFont="1" applyFill="1" applyAlignment="1">
      <alignment horizontal="left" vertical="center" wrapText="1" shrinkToFit="1"/>
    </xf>
    <xf numFmtId="0" fontId="12" fillId="0" borderId="0" xfId="0" applyFont="1" applyFill="1" applyAlignment="1" applyProtection="1">
      <alignment horizontal="center" vertical="center"/>
      <protection locked="0"/>
    </xf>
    <xf numFmtId="176" fontId="12" fillId="0" borderId="0" xfId="0" applyNumberFormat="1" applyFont="1" applyFill="1" applyAlignment="1">
      <alignment vertical="center"/>
    </xf>
    <xf numFmtId="0" fontId="12" fillId="3" borderId="0" xfId="0" applyNumberFormat="1" applyFont="1" applyFill="1" applyAlignment="1" applyProtection="1">
      <alignment horizontal="center" vertical="center"/>
      <protection locked="0"/>
    </xf>
    <xf numFmtId="176" fontId="9" fillId="3" borderId="0" xfId="0" applyNumberFormat="1" applyFont="1" applyFill="1" applyAlignment="1" applyProtection="1">
      <alignment vertical="center"/>
    </xf>
    <xf numFmtId="0" fontId="9" fillId="3" borderId="0" xfId="0" applyNumberFormat="1" applyFont="1" applyFill="1" applyAlignment="1" applyProtection="1">
      <alignment horizontal="center" vertical="center"/>
    </xf>
    <xf numFmtId="180" fontId="9" fillId="0" borderId="0" xfId="0" applyNumberFormat="1" applyFont="1">
      <alignment vertical="center"/>
    </xf>
    <xf numFmtId="0" fontId="12" fillId="0" borderId="0" xfId="0" applyFont="1" applyFill="1" applyAlignment="1">
      <alignment horizontal="left" vertical="center" wrapText="1"/>
    </xf>
    <xf numFmtId="0" fontId="11" fillId="0" borderId="0" xfId="0" applyFont="1" applyFill="1" applyProtection="1">
      <alignment vertical="center"/>
      <protection locked="0"/>
    </xf>
    <xf numFmtId="0" fontId="10" fillId="0" borderId="0" xfId="0" applyFont="1" applyFill="1" applyProtection="1">
      <alignment vertical="center"/>
      <protection locked="0"/>
    </xf>
    <xf numFmtId="0" fontId="9" fillId="0" borderId="0" xfId="0" applyFont="1" applyFill="1" applyProtection="1">
      <alignment vertical="center"/>
      <protection locked="0"/>
    </xf>
    <xf numFmtId="0" fontId="10" fillId="3" borderId="0" xfId="0" applyFont="1" applyFill="1" applyProtection="1">
      <alignment vertical="center"/>
      <protection locked="0"/>
    </xf>
    <xf numFmtId="0" fontId="12" fillId="3" borderId="20" xfId="0" applyFont="1" applyFill="1" applyBorder="1" applyAlignment="1">
      <alignment horizontal="center" vertical="center" wrapText="1"/>
    </xf>
    <xf numFmtId="179" fontId="17" fillId="3" borderId="20" xfId="0" applyNumberFormat="1" applyFont="1" applyFill="1" applyBorder="1" applyAlignment="1">
      <alignment horizontal="center" vertical="center" wrapText="1"/>
    </xf>
    <xf numFmtId="0" fontId="12" fillId="3" borderId="18" xfId="0" applyFont="1" applyFill="1" applyBorder="1" applyAlignment="1">
      <alignment horizontal="center" vertical="center" wrapText="1"/>
    </xf>
    <xf numFmtId="0" fontId="12" fillId="0" borderId="17" xfId="0" applyFont="1" applyBorder="1" applyAlignment="1">
      <alignment horizontal="center" vertical="center" wrapText="1"/>
    </xf>
    <xf numFmtId="0" fontId="12" fillId="0" borderId="19" xfId="0" applyFont="1" applyBorder="1" applyAlignment="1">
      <alignment horizontal="center" vertical="center" wrapText="1"/>
    </xf>
    <xf numFmtId="0" fontId="18" fillId="3" borderId="0" xfId="0" applyFont="1" applyFill="1" applyAlignment="1">
      <alignment horizontal="center" vertical="center"/>
    </xf>
    <xf numFmtId="178" fontId="12" fillId="3" borderId="0" xfId="0" applyNumberFormat="1" applyFont="1" applyFill="1" applyAlignment="1">
      <alignment vertical="center"/>
    </xf>
    <xf numFmtId="178" fontId="12" fillId="3" borderId="0" xfId="0" applyNumberFormat="1" applyFont="1" applyFill="1" applyAlignment="1" applyProtection="1">
      <alignment horizontal="center" vertical="center"/>
      <protection locked="0"/>
    </xf>
    <xf numFmtId="178" fontId="12" fillId="0" borderId="0" xfId="0" applyNumberFormat="1" applyFont="1" applyFill="1" applyAlignment="1">
      <alignment vertical="center"/>
    </xf>
    <xf numFmtId="178" fontId="12" fillId="3" borderId="0" xfId="0" applyNumberFormat="1" applyFont="1" applyFill="1" applyProtection="1">
      <alignment vertical="center"/>
      <protection locked="0"/>
    </xf>
    <xf numFmtId="0" fontId="12" fillId="3" borderId="0" xfId="0" applyFont="1" applyFill="1" applyAlignment="1" applyProtection="1">
      <alignment horizontal="center" vertical="center"/>
      <protection locked="0"/>
    </xf>
    <xf numFmtId="0" fontId="10" fillId="0" borderId="0" xfId="0" applyFont="1">
      <alignment vertical="center"/>
    </xf>
    <xf numFmtId="0" fontId="12" fillId="3" borderId="0" xfId="0" applyFont="1" applyFill="1" applyAlignment="1">
      <alignment vertical="center"/>
    </xf>
    <xf numFmtId="0" fontId="22" fillId="0" borderId="0" xfId="0" applyFont="1" applyAlignment="1" applyProtection="1">
      <alignment vertical="center"/>
      <protection locked="0"/>
    </xf>
    <xf numFmtId="0" fontId="13" fillId="0" borderId="0" xfId="0" applyFont="1" applyProtection="1">
      <alignment vertical="center"/>
    </xf>
    <xf numFmtId="0" fontId="9" fillId="0" borderId="0" xfId="0" applyFont="1" applyProtection="1">
      <alignment vertical="center"/>
    </xf>
    <xf numFmtId="0" fontId="15" fillId="0" borderId="0" xfId="0" applyFont="1" applyProtection="1">
      <alignment vertical="center"/>
    </xf>
    <xf numFmtId="0" fontId="0" fillId="0" borderId="0" xfId="0" applyProtection="1">
      <alignment vertical="center"/>
    </xf>
    <xf numFmtId="0" fontId="15" fillId="4" borderId="2" xfId="0" applyFont="1" applyFill="1" applyBorder="1" applyAlignment="1" applyProtection="1">
      <alignment horizontal="center" vertical="center"/>
    </xf>
    <xf numFmtId="0" fontId="14" fillId="2" borderId="5" xfId="0" applyFont="1" applyFill="1" applyBorder="1" applyAlignment="1" applyProtection="1">
      <alignment vertical="center"/>
    </xf>
    <xf numFmtId="0" fontId="14" fillId="2" borderId="10" xfId="0" applyFont="1" applyFill="1" applyBorder="1" applyAlignment="1" applyProtection="1">
      <alignment vertical="center"/>
    </xf>
    <xf numFmtId="0" fontId="14" fillId="2" borderId="10" xfId="0" applyFont="1" applyFill="1" applyBorder="1" applyAlignment="1" applyProtection="1">
      <alignment horizontal="center" vertical="center"/>
    </xf>
    <xf numFmtId="0" fontId="14" fillId="2" borderId="1" xfId="0" applyFont="1" applyFill="1" applyBorder="1" applyAlignment="1" applyProtection="1">
      <alignment vertical="center"/>
    </xf>
    <xf numFmtId="0" fontId="15" fillId="5" borderId="2" xfId="0" applyFont="1" applyFill="1" applyBorder="1" applyAlignment="1" applyProtection="1">
      <alignment horizontal="left" vertical="center"/>
    </xf>
    <xf numFmtId="0" fontId="14" fillId="6" borderId="5" xfId="0" applyFont="1" applyFill="1" applyBorder="1" applyAlignment="1" applyProtection="1">
      <alignment vertical="center"/>
    </xf>
    <xf numFmtId="0" fontId="14" fillId="6" borderId="10" xfId="0" applyFont="1" applyFill="1" applyBorder="1" applyAlignment="1" applyProtection="1">
      <alignment vertical="center"/>
    </xf>
    <xf numFmtId="0" fontId="14" fillId="6" borderId="10" xfId="0" applyFont="1" applyFill="1" applyBorder="1" applyAlignment="1" applyProtection="1">
      <alignment horizontal="center" vertical="center"/>
    </xf>
    <xf numFmtId="0" fontId="14" fillId="6" borderId="1" xfId="0" applyFont="1" applyFill="1" applyBorder="1" applyAlignment="1" applyProtection="1">
      <alignment vertical="center"/>
    </xf>
    <xf numFmtId="58" fontId="15" fillId="5" borderId="2" xfId="0" applyNumberFormat="1" applyFont="1" applyFill="1" applyBorder="1" applyAlignment="1" applyProtection="1">
      <alignment horizontal="left" vertical="center"/>
    </xf>
    <xf numFmtId="0" fontId="0" fillId="0" borderId="0" xfId="0" applyBorder="1" applyProtection="1">
      <alignment vertical="center"/>
    </xf>
    <xf numFmtId="0" fontId="15" fillId="0" borderId="2" xfId="0" applyFont="1" applyBorder="1" applyAlignment="1" applyProtection="1">
      <alignment horizontal="left" vertical="center"/>
    </xf>
    <xf numFmtId="176" fontId="11" fillId="0" borderId="0" xfId="0" applyNumberFormat="1" applyFont="1" applyAlignment="1" applyProtection="1">
      <alignment vertical="center" wrapText="1"/>
    </xf>
    <xf numFmtId="0" fontId="14" fillId="7" borderId="5" xfId="0" applyFont="1" applyFill="1" applyBorder="1" applyAlignment="1" applyProtection="1">
      <alignment vertical="center"/>
    </xf>
    <xf numFmtId="0" fontId="14" fillId="7" borderId="10" xfId="0" applyFont="1" applyFill="1" applyBorder="1" applyAlignment="1" applyProtection="1">
      <alignment vertical="center"/>
    </xf>
    <xf numFmtId="0" fontId="14" fillId="7" borderId="10" xfId="0" applyFont="1" applyFill="1" applyBorder="1" applyAlignment="1" applyProtection="1">
      <alignment horizontal="center" vertical="center"/>
    </xf>
    <xf numFmtId="0" fontId="14" fillId="7" borderId="1" xfId="0" applyFont="1" applyFill="1" applyBorder="1" applyAlignment="1" applyProtection="1">
      <alignment vertical="center"/>
    </xf>
    <xf numFmtId="0" fontId="14" fillId="8" borderId="5" xfId="0" applyFont="1" applyFill="1" applyBorder="1" applyAlignment="1" applyProtection="1">
      <alignment vertical="center"/>
    </xf>
    <xf numFmtId="0" fontId="14" fillId="8" borderId="10" xfId="0" applyFont="1" applyFill="1" applyBorder="1" applyAlignment="1" applyProtection="1">
      <alignment vertical="center"/>
    </xf>
    <xf numFmtId="0" fontId="14" fillId="8" borderId="10" xfId="0" applyFont="1" applyFill="1" applyBorder="1" applyAlignment="1" applyProtection="1">
      <alignment horizontal="center" vertical="center"/>
    </xf>
    <xf numFmtId="0" fontId="14" fillId="8" borderId="1" xfId="0" applyFont="1" applyFill="1" applyBorder="1" applyAlignment="1" applyProtection="1">
      <alignment vertical="center"/>
    </xf>
    <xf numFmtId="0" fontId="15" fillId="0" borderId="2" xfId="0" applyFont="1" applyBorder="1" applyAlignment="1" applyProtection="1">
      <alignment horizontal="left" vertical="center" wrapText="1"/>
    </xf>
    <xf numFmtId="0" fontId="14" fillId="9" borderId="5" xfId="0" applyFont="1" applyFill="1" applyBorder="1" applyAlignment="1" applyProtection="1">
      <alignment vertical="center"/>
    </xf>
    <xf numFmtId="0" fontId="14" fillId="9" borderId="10" xfId="0" applyFont="1" applyFill="1" applyBorder="1" applyAlignment="1" applyProtection="1">
      <alignment vertical="center"/>
    </xf>
    <xf numFmtId="0" fontId="14" fillId="9" borderId="10" xfId="0" applyFont="1" applyFill="1" applyBorder="1" applyAlignment="1" applyProtection="1">
      <alignment horizontal="center" vertical="center"/>
    </xf>
    <xf numFmtId="0" fontId="14" fillId="9" borderId="1" xfId="0" applyFont="1" applyFill="1" applyBorder="1" applyAlignment="1" applyProtection="1">
      <alignment vertical="center"/>
    </xf>
    <xf numFmtId="0" fontId="20" fillId="0" borderId="0" xfId="0" applyFont="1" applyProtection="1">
      <alignment vertical="center"/>
    </xf>
    <xf numFmtId="176" fontId="11" fillId="0" borderId="0" xfId="0" applyNumberFormat="1" applyFont="1" applyBorder="1" applyAlignment="1" applyProtection="1">
      <alignment vertical="center" wrapText="1"/>
    </xf>
    <xf numFmtId="0" fontId="24" fillId="0" borderId="0" xfId="0" applyFont="1" applyProtection="1">
      <alignment vertical="center"/>
    </xf>
    <xf numFmtId="0" fontId="15" fillId="5" borderId="29" xfId="0" applyFont="1" applyFill="1" applyBorder="1" applyAlignment="1" applyProtection="1">
      <alignment horizontal="left" vertical="center"/>
    </xf>
    <xf numFmtId="0" fontId="25" fillId="0" borderId="0" xfId="0" applyFont="1">
      <alignment vertical="center"/>
    </xf>
    <xf numFmtId="0" fontId="10" fillId="10" borderId="5" xfId="0" applyFont="1" applyFill="1" applyBorder="1" applyAlignment="1" applyProtection="1">
      <alignment horizontal="center" vertical="center"/>
      <protection locked="0"/>
    </xf>
    <xf numFmtId="0" fontId="10" fillId="10" borderId="10" xfId="0" applyFont="1" applyFill="1" applyBorder="1" applyAlignment="1" applyProtection="1">
      <alignment horizontal="center" vertical="center"/>
      <protection locked="0"/>
    </xf>
    <xf numFmtId="0" fontId="10" fillId="10" borderId="1" xfId="0" applyFont="1" applyFill="1" applyBorder="1" applyAlignment="1" applyProtection="1">
      <alignment horizontal="center" vertical="center"/>
      <protection locked="0"/>
    </xf>
    <xf numFmtId="176" fontId="11" fillId="0" borderId="2" xfId="0" applyNumberFormat="1" applyFont="1" applyBorder="1" applyAlignment="1" applyProtection="1">
      <alignment vertical="center" wrapText="1"/>
    </xf>
    <xf numFmtId="58" fontId="10" fillId="10" borderId="5" xfId="0" applyNumberFormat="1" applyFont="1" applyFill="1" applyBorder="1" applyAlignment="1" applyProtection="1">
      <alignment horizontal="center" vertical="center"/>
      <protection locked="0"/>
    </xf>
    <xf numFmtId="58" fontId="10" fillId="10" borderId="10" xfId="0" applyNumberFormat="1" applyFont="1" applyFill="1" applyBorder="1" applyAlignment="1" applyProtection="1">
      <alignment horizontal="center" vertical="center"/>
      <protection locked="0"/>
    </xf>
    <xf numFmtId="58" fontId="10" fillId="10" borderId="1" xfId="0" applyNumberFormat="1" applyFont="1" applyFill="1" applyBorder="1" applyAlignment="1" applyProtection="1">
      <alignment horizontal="center" vertical="center"/>
      <protection locked="0"/>
    </xf>
    <xf numFmtId="0" fontId="10" fillId="10" borderId="5" xfId="0" applyFont="1" applyFill="1" applyBorder="1" applyAlignment="1" applyProtection="1">
      <alignment horizontal="center" vertical="center" wrapText="1"/>
      <protection locked="0"/>
    </xf>
    <xf numFmtId="0" fontId="10" fillId="10" borderId="10" xfId="0" applyFont="1" applyFill="1" applyBorder="1" applyAlignment="1" applyProtection="1">
      <alignment horizontal="center" vertical="center" wrapText="1"/>
      <protection locked="0"/>
    </xf>
    <xf numFmtId="0" fontId="10" fillId="10" borderId="1" xfId="0" applyFont="1" applyFill="1" applyBorder="1" applyAlignment="1" applyProtection="1">
      <alignment horizontal="center" vertical="center" wrapText="1"/>
      <protection locked="0"/>
    </xf>
    <xf numFmtId="0" fontId="11" fillId="0" borderId="6" xfId="0" applyFont="1" applyBorder="1" applyAlignment="1" applyProtection="1">
      <alignment horizontal="left" vertical="center" wrapText="1"/>
    </xf>
    <xf numFmtId="0" fontId="11" fillId="0" borderId="3" xfId="0" applyFont="1" applyBorder="1" applyAlignment="1" applyProtection="1">
      <alignment horizontal="left" vertical="center" wrapText="1"/>
    </xf>
    <xf numFmtId="0" fontId="11" fillId="0" borderId="8" xfId="0" applyFont="1" applyBorder="1" applyAlignment="1" applyProtection="1">
      <alignment horizontal="left" vertical="center" wrapText="1"/>
    </xf>
    <xf numFmtId="0" fontId="11" fillId="0" borderId="15"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1" fillId="0" borderId="13" xfId="0" applyFont="1" applyBorder="1" applyAlignment="1" applyProtection="1">
      <alignment horizontal="left" vertical="center" wrapText="1"/>
    </xf>
    <xf numFmtId="0" fontId="11" fillId="0" borderId="7" xfId="0" applyFont="1" applyBorder="1" applyAlignment="1" applyProtection="1">
      <alignment horizontal="left" vertical="center" wrapText="1"/>
    </xf>
    <xf numFmtId="0" fontId="11" fillId="0" borderId="4" xfId="0" applyFont="1" applyBorder="1" applyAlignment="1" applyProtection="1">
      <alignment horizontal="left" vertical="center" wrapText="1"/>
    </xf>
    <xf numFmtId="0" fontId="11" fillId="0" borderId="12" xfId="0" applyFont="1" applyBorder="1" applyAlignment="1" applyProtection="1">
      <alignment horizontal="left" vertical="center" wrapText="1"/>
    </xf>
    <xf numFmtId="0" fontId="11" fillId="0" borderId="6" xfId="0" applyFont="1" applyBorder="1" applyAlignment="1" applyProtection="1">
      <alignment vertical="center" wrapText="1"/>
    </xf>
    <xf numFmtId="0" fontId="11" fillId="0" borderId="3" xfId="0" applyFont="1" applyBorder="1" applyAlignment="1" applyProtection="1">
      <alignment vertical="center" wrapText="1"/>
    </xf>
    <xf numFmtId="0" fontId="11" fillId="0" borderId="8" xfId="0" applyFont="1" applyBorder="1" applyAlignment="1" applyProtection="1">
      <alignment vertical="center" wrapText="1"/>
    </xf>
    <xf numFmtId="0" fontId="11" fillId="0" borderId="15" xfId="0" applyFont="1" applyBorder="1" applyAlignment="1" applyProtection="1">
      <alignment vertical="center" wrapText="1"/>
    </xf>
    <xf numFmtId="0" fontId="11" fillId="0" borderId="0" xfId="0" applyFont="1" applyBorder="1" applyAlignment="1" applyProtection="1">
      <alignment vertical="center" wrapText="1"/>
    </xf>
    <xf numFmtId="0" fontId="11" fillId="0" borderId="13" xfId="0" applyFont="1" applyBorder="1" applyAlignment="1" applyProtection="1">
      <alignment vertical="center" wrapText="1"/>
    </xf>
    <xf numFmtId="0" fontId="11" fillId="0" borderId="7" xfId="0" applyFont="1" applyBorder="1" applyAlignment="1" applyProtection="1">
      <alignment vertical="center" wrapText="1"/>
    </xf>
    <xf numFmtId="0" fontId="11" fillId="0" borderId="4" xfId="0" applyFont="1" applyBorder="1" applyAlignment="1" applyProtection="1">
      <alignment vertical="center" wrapText="1"/>
    </xf>
    <xf numFmtId="0" fontId="11" fillId="0" borderId="12" xfId="0" applyFont="1" applyBorder="1" applyAlignment="1" applyProtection="1">
      <alignment vertical="center" wrapText="1"/>
    </xf>
    <xf numFmtId="177" fontId="15" fillId="11" borderId="5" xfId="0" applyNumberFormat="1" applyFont="1" applyFill="1" applyBorder="1" applyAlignment="1" applyProtection="1">
      <alignment horizontal="center" vertical="center"/>
    </xf>
    <xf numFmtId="177" fontId="15" fillId="11" borderId="10" xfId="0" applyNumberFormat="1" applyFont="1" applyFill="1" applyBorder="1" applyAlignment="1" applyProtection="1">
      <alignment horizontal="center" vertical="center"/>
    </xf>
    <xf numFmtId="177" fontId="15" fillId="11" borderId="1" xfId="0" applyNumberFormat="1" applyFont="1" applyFill="1" applyBorder="1" applyAlignment="1" applyProtection="1">
      <alignment horizontal="center" vertical="center"/>
    </xf>
    <xf numFmtId="0" fontId="9" fillId="5" borderId="5" xfId="0" applyFont="1" applyFill="1" applyBorder="1" applyAlignment="1" applyProtection="1">
      <alignment horizontal="center" vertical="center"/>
    </xf>
    <xf numFmtId="0" fontId="9" fillId="5" borderId="10" xfId="0" applyFont="1" applyFill="1" applyBorder="1" applyAlignment="1" applyProtection="1">
      <alignment horizontal="center" vertical="center"/>
    </xf>
    <xf numFmtId="0" fontId="9" fillId="5" borderId="1" xfId="0" applyFont="1" applyFill="1" applyBorder="1" applyAlignment="1" applyProtection="1">
      <alignment horizontal="center" vertical="center"/>
    </xf>
    <xf numFmtId="177" fontId="10" fillId="10" borderId="5" xfId="0" applyNumberFormat="1" applyFont="1" applyFill="1" applyBorder="1" applyAlignment="1" applyProtection="1">
      <alignment horizontal="center" vertical="center"/>
      <protection locked="0"/>
    </xf>
    <xf numFmtId="177" fontId="10" fillId="10" borderId="10" xfId="0" applyNumberFormat="1" applyFont="1" applyFill="1" applyBorder="1" applyAlignment="1" applyProtection="1">
      <alignment horizontal="center" vertical="center"/>
      <protection locked="0"/>
    </xf>
    <xf numFmtId="177" fontId="10" fillId="10" borderId="1" xfId="0" applyNumberFormat="1" applyFont="1" applyFill="1" applyBorder="1" applyAlignment="1" applyProtection="1">
      <alignment horizontal="center" vertical="center"/>
      <protection locked="0"/>
    </xf>
    <xf numFmtId="0" fontId="9" fillId="0" borderId="5" xfId="0" applyFont="1" applyBorder="1" applyAlignment="1" applyProtection="1">
      <alignment horizontal="center" vertical="center"/>
    </xf>
    <xf numFmtId="0" fontId="9" fillId="0" borderId="1" xfId="0" applyFont="1" applyBorder="1" applyAlignment="1" applyProtection="1">
      <alignment horizontal="center" vertical="center"/>
    </xf>
    <xf numFmtId="0" fontId="0" fillId="0" borderId="2" xfId="0" applyBorder="1" applyAlignment="1" applyProtection="1">
      <alignment horizontal="center" vertical="center" shrinkToFit="1"/>
    </xf>
    <xf numFmtId="0" fontId="15" fillId="11" borderId="5" xfId="0" applyFont="1" applyFill="1" applyBorder="1" applyAlignment="1" applyProtection="1">
      <alignment horizontal="center" vertical="center"/>
    </xf>
    <xf numFmtId="0" fontId="15" fillId="11" borderId="10" xfId="0" applyFont="1" applyFill="1" applyBorder="1" applyAlignment="1" applyProtection="1">
      <alignment horizontal="center" vertical="center"/>
    </xf>
    <xf numFmtId="0" fontId="9" fillId="0" borderId="2" xfId="0" applyFont="1" applyBorder="1" applyAlignment="1" applyProtection="1">
      <alignment horizontal="center" vertical="center"/>
    </xf>
    <xf numFmtId="0" fontId="9" fillId="0" borderId="10" xfId="0" applyFont="1" applyBorder="1" applyAlignment="1" applyProtection="1">
      <alignment horizontal="center" vertical="center"/>
    </xf>
    <xf numFmtId="58" fontId="15" fillId="11" borderId="5" xfId="0" applyNumberFormat="1" applyFont="1" applyFill="1" applyBorder="1" applyAlignment="1" applyProtection="1">
      <alignment horizontal="center" vertical="center"/>
    </xf>
    <xf numFmtId="58" fontId="15" fillId="11" borderId="10" xfId="0" applyNumberFormat="1" applyFont="1" applyFill="1" applyBorder="1" applyAlignment="1" applyProtection="1">
      <alignment horizontal="center" vertical="center"/>
    </xf>
    <xf numFmtId="58" fontId="15" fillId="11" borderId="1" xfId="0" applyNumberFormat="1" applyFont="1" applyFill="1" applyBorder="1" applyAlignment="1" applyProtection="1">
      <alignment horizontal="center" vertical="center"/>
    </xf>
    <xf numFmtId="0" fontId="9" fillId="4" borderId="2" xfId="0" applyFont="1" applyFill="1" applyBorder="1" applyAlignment="1" applyProtection="1">
      <alignment horizontal="center" vertical="center"/>
    </xf>
    <xf numFmtId="0" fontId="9" fillId="4" borderId="5" xfId="0" applyFont="1" applyFill="1" applyBorder="1" applyAlignment="1" applyProtection="1">
      <alignment horizontal="center" vertical="center"/>
    </xf>
    <xf numFmtId="0" fontId="9" fillId="4" borderId="10" xfId="0" applyFont="1" applyFill="1" applyBorder="1" applyAlignment="1" applyProtection="1">
      <alignment horizontal="center" vertical="center"/>
    </xf>
    <xf numFmtId="0" fontId="9" fillId="4" borderId="1" xfId="0" applyFont="1" applyFill="1" applyBorder="1" applyAlignment="1" applyProtection="1">
      <alignment horizontal="center" vertical="center"/>
    </xf>
    <xf numFmtId="0" fontId="15" fillId="4" borderId="5" xfId="0" applyFont="1" applyFill="1" applyBorder="1" applyAlignment="1" applyProtection="1">
      <alignment horizontal="center" vertical="center"/>
    </xf>
    <xf numFmtId="0" fontId="15" fillId="4" borderId="10" xfId="0" applyFont="1" applyFill="1" applyBorder="1" applyAlignment="1" applyProtection="1">
      <alignment horizontal="center" vertical="center"/>
    </xf>
    <xf numFmtId="177" fontId="15" fillId="5" borderId="5" xfId="0" applyNumberFormat="1" applyFont="1" applyFill="1" applyBorder="1" applyAlignment="1" applyProtection="1">
      <alignment horizontal="center" vertical="center"/>
    </xf>
    <xf numFmtId="177" fontId="15" fillId="5" borderId="10" xfId="0" applyNumberFormat="1" applyFont="1" applyFill="1" applyBorder="1" applyAlignment="1" applyProtection="1">
      <alignment horizontal="center" vertical="center"/>
    </xf>
    <xf numFmtId="177" fontId="15" fillId="5" borderId="1" xfId="0" applyNumberFormat="1" applyFont="1" applyFill="1" applyBorder="1" applyAlignment="1" applyProtection="1">
      <alignment horizontal="center" vertical="center"/>
    </xf>
    <xf numFmtId="0" fontId="15" fillId="11" borderId="5" xfId="0" applyFont="1" applyFill="1" applyBorder="1" applyAlignment="1" applyProtection="1">
      <alignment horizontal="center" vertical="center" wrapText="1"/>
    </xf>
    <xf numFmtId="0" fontId="15" fillId="11" borderId="10" xfId="0" applyFont="1" applyFill="1" applyBorder="1" applyAlignment="1" applyProtection="1">
      <alignment horizontal="center" vertical="center" wrapText="1"/>
    </xf>
    <xf numFmtId="0" fontId="15" fillId="11" borderId="1" xfId="0" applyFont="1" applyFill="1" applyBorder="1" applyAlignment="1" applyProtection="1">
      <alignment horizontal="center" vertical="center"/>
    </xf>
    <xf numFmtId="0" fontId="9" fillId="0" borderId="6"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8"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13" xfId="0" applyFont="1" applyBorder="1" applyAlignment="1" applyProtection="1">
      <alignment horizontal="center" vertical="center"/>
    </xf>
    <xf numFmtId="0" fontId="9" fillId="0" borderId="7" xfId="0" applyFont="1" applyBorder="1" applyAlignment="1" applyProtection="1">
      <alignment horizontal="center" vertical="center"/>
    </xf>
    <xf numFmtId="0" fontId="9" fillId="0" borderId="4" xfId="0" applyFont="1" applyBorder="1" applyAlignment="1" applyProtection="1">
      <alignment horizontal="center" vertical="center"/>
    </xf>
    <xf numFmtId="0" fontId="9" fillId="0" borderId="12" xfId="0" applyFont="1" applyBorder="1" applyAlignment="1" applyProtection="1">
      <alignment horizontal="center" vertical="center"/>
    </xf>
    <xf numFmtId="3" fontId="10" fillId="10" borderId="5" xfId="0" applyNumberFormat="1" applyFont="1" applyFill="1" applyBorder="1" applyAlignment="1" applyProtection="1">
      <alignment horizontal="center" vertical="center"/>
      <protection locked="0"/>
    </xf>
    <xf numFmtId="3" fontId="10" fillId="10" borderId="10" xfId="0" applyNumberFormat="1" applyFont="1" applyFill="1" applyBorder="1" applyAlignment="1" applyProtection="1">
      <alignment horizontal="center" vertical="center"/>
      <protection locked="0"/>
    </xf>
    <xf numFmtId="3" fontId="10" fillId="10" borderId="1" xfId="0" applyNumberFormat="1" applyFont="1" applyFill="1" applyBorder="1" applyAlignment="1" applyProtection="1">
      <alignment horizontal="center" vertical="center"/>
      <protection locked="0"/>
    </xf>
    <xf numFmtId="3" fontId="15" fillId="11" borderId="5" xfId="0" applyNumberFormat="1" applyFont="1" applyFill="1" applyBorder="1" applyAlignment="1" applyProtection="1">
      <alignment horizontal="center" vertical="center"/>
    </xf>
    <xf numFmtId="0" fontId="21" fillId="0" borderId="6"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8" xfId="0" applyFont="1" applyBorder="1" applyAlignment="1" applyProtection="1">
      <alignment horizontal="left" vertical="center" wrapText="1"/>
    </xf>
    <xf numFmtId="0" fontId="21" fillId="0" borderId="15" xfId="0" applyFont="1" applyBorder="1" applyAlignment="1" applyProtection="1">
      <alignment horizontal="left" vertical="center" wrapText="1"/>
    </xf>
    <xf numFmtId="0" fontId="21" fillId="0" borderId="0" xfId="0" applyFont="1" applyBorder="1" applyAlignment="1" applyProtection="1">
      <alignment horizontal="left" vertical="center" wrapText="1"/>
    </xf>
    <xf numFmtId="0" fontId="21" fillId="0" borderId="13" xfId="0" applyFont="1" applyBorder="1" applyAlignment="1" applyProtection="1">
      <alignment horizontal="left" vertical="center" wrapText="1"/>
    </xf>
    <xf numFmtId="0" fontId="21" fillId="0" borderId="7"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1" fillId="0" borderId="12" xfId="0" applyFont="1" applyBorder="1" applyAlignment="1" applyProtection="1">
      <alignment horizontal="left" vertical="center" wrapText="1"/>
    </xf>
    <xf numFmtId="179" fontId="10" fillId="10" borderId="5" xfId="15" applyNumberFormat="1" applyFont="1" applyFill="1" applyBorder="1" applyAlignment="1" applyProtection="1">
      <alignment horizontal="center" vertical="center"/>
      <protection locked="0"/>
    </xf>
    <xf numFmtId="179" fontId="10" fillId="10" borderId="10" xfId="15" applyNumberFormat="1" applyFont="1" applyFill="1" applyBorder="1" applyAlignment="1" applyProtection="1">
      <alignment horizontal="center" vertical="center"/>
      <protection locked="0"/>
    </xf>
    <xf numFmtId="179" fontId="10" fillId="10" borderId="1" xfId="15" applyNumberFormat="1" applyFont="1" applyFill="1" applyBorder="1" applyAlignment="1" applyProtection="1">
      <alignment horizontal="center" vertical="center"/>
      <protection locked="0"/>
    </xf>
    <xf numFmtId="58" fontId="12" fillId="3" borderId="0" xfId="0" applyNumberFormat="1" applyFont="1" applyFill="1" applyAlignment="1">
      <alignment horizontal="right" vertical="center" indent="1"/>
    </xf>
    <xf numFmtId="0" fontId="12" fillId="3" borderId="0" xfId="0" applyFont="1" applyFill="1" applyAlignment="1">
      <alignment horizontal="left" vertical="center" shrinkToFit="1"/>
    </xf>
    <xf numFmtId="0" fontId="22" fillId="0" borderId="0" xfId="0" applyFont="1" applyAlignment="1" applyProtection="1">
      <alignment horizontal="center" vertical="center"/>
      <protection locked="0"/>
    </xf>
    <xf numFmtId="0" fontId="12" fillId="3" borderId="0" xfId="0" applyFont="1" applyFill="1" applyAlignment="1">
      <alignment horizontal="left" vertical="center" wrapText="1" shrinkToFit="1"/>
    </xf>
    <xf numFmtId="0" fontId="12" fillId="0" borderId="0" xfId="0" applyFont="1" applyAlignment="1" applyProtection="1">
      <alignment horizontal="center" vertical="center"/>
      <protection locked="0"/>
    </xf>
    <xf numFmtId="0" fontId="12" fillId="3" borderId="0" xfId="0" applyFont="1" applyFill="1" applyAlignment="1">
      <alignment horizontal="left" vertical="center" wrapText="1"/>
    </xf>
    <xf numFmtId="176" fontId="12" fillId="3" borderId="0" xfId="0" applyNumberFormat="1" applyFont="1" applyFill="1" applyAlignment="1">
      <alignment horizontal="left" vertical="center" wrapText="1" shrinkToFit="1"/>
    </xf>
    <xf numFmtId="0" fontId="12" fillId="0" borderId="6" xfId="0"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2" fillId="0" borderId="11" xfId="0" applyFont="1" applyBorder="1" applyAlignment="1" applyProtection="1">
      <alignment horizontal="center" vertical="center"/>
      <protection locked="0"/>
    </xf>
    <xf numFmtId="0" fontId="12" fillId="0" borderId="9" xfId="0" applyFont="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0" fontId="12" fillId="5" borderId="6" xfId="0" applyFont="1" applyFill="1" applyBorder="1" applyAlignment="1" applyProtection="1">
      <alignment horizontal="center" vertical="center" wrapText="1"/>
      <protection locked="0"/>
    </xf>
    <xf numFmtId="0" fontId="12" fillId="5" borderId="3" xfId="0" applyFont="1" applyFill="1" applyBorder="1" applyAlignment="1" applyProtection="1">
      <alignment horizontal="center" vertical="center" wrapText="1"/>
      <protection locked="0"/>
    </xf>
    <xf numFmtId="0" fontId="12" fillId="5" borderId="8" xfId="0" applyFont="1" applyFill="1" applyBorder="1" applyAlignment="1" applyProtection="1">
      <alignment horizontal="center" vertical="center" wrapText="1"/>
      <protection locked="0"/>
    </xf>
    <xf numFmtId="0" fontId="12" fillId="5" borderId="7" xfId="0" applyFont="1" applyFill="1" applyBorder="1" applyAlignment="1" applyProtection="1">
      <alignment horizontal="center" vertical="center" wrapText="1"/>
      <protection locked="0"/>
    </xf>
    <xf numFmtId="0" fontId="12" fillId="5" borderId="4" xfId="0" applyFont="1" applyFill="1" applyBorder="1" applyAlignment="1" applyProtection="1">
      <alignment horizontal="center" vertical="center" wrapText="1"/>
      <protection locked="0"/>
    </xf>
    <xf numFmtId="0" fontId="12" fillId="5" borderId="12" xfId="0" applyFont="1" applyFill="1" applyBorder="1" applyAlignment="1" applyProtection="1">
      <alignment horizontal="center" vertical="center" wrapText="1"/>
      <protection locked="0"/>
    </xf>
    <xf numFmtId="0" fontId="12" fillId="5" borderId="6" xfId="0" applyFont="1" applyFill="1" applyBorder="1" applyAlignment="1" applyProtection="1">
      <alignment horizontal="center" vertical="center"/>
      <protection locked="0"/>
    </xf>
    <xf numFmtId="0" fontId="12" fillId="5" borderId="3" xfId="0" applyFont="1" applyFill="1" applyBorder="1" applyAlignment="1" applyProtection="1">
      <alignment horizontal="center" vertical="center"/>
      <protection locked="0"/>
    </xf>
    <xf numFmtId="0" fontId="12" fillId="5" borderId="8" xfId="0" applyFont="1" applyFill="1" applyBorder="1" applyAlignment="1" applyProtection="1">
      <alignment horizontal="center" vertical="center"/>
      <protection locked="0"/>
    </xf>
    <xf numFmtId="0" fontId="12" fillId="5" borderId="7" xfId="0" applyFont="1" applyFill="1" applyBorder="1" applyAlignment="1" applyProtection="1">
      <alignment horizontal="center" vertical="center"/>
      <protection locked="0"/>
    </xf>
    <xf numFmtId="0" fontId="12" fillId="5" borderId="4" xfId="0" applyFont="1" applyFill="1" applyBorder="1" applyAlignment="1" applyProtection="1">
      <alignment horizontal="center" vertical="center"/>
      <protection locked="0"/>
    </xf>
    <xf numFmtId="0" fontId="12" fillId="5" borderId="12" xfId="0" applyFont="1" applyFill="1" applyBorder="1" applyAlignment="1" applyProtection="1">
      <alignment horizontal="center" vertical="center"/>
      <protection locked="0"/>
    </xf>
    <xf numFmtId="0" fontId="12" fillId="5" borderId="11" xfId="0" applyFont="1" applyFill="1" applyBorder="1" applyAlignment="1" applyProtection="1">
      <alignment horizontal="center" vertical="center"/>
      <protection locked="0"/>
    </xf>
    <xf numFmtId="0" fontId="12" fillId="5" borderId="9" xfId="0" applyFont="1" applyFill="1" applyBorder="1" applyAlignment="1" applyProtection="1">
      <alignment horizontal="center" vertical="center"/>
      <protection locked="0"/>
    </xf>
    <xf numFmtId="3" fontId="12" fillId="0" borderId="11" xfId="0" applyNumberFormat="1" applyFont="1" applyBorder="1" applyAlignment="1" applyProtection="1">
      <alignment horizontal="center" vertical="center"/>
      <protection locked="0"/>
    </xf>
    <xf numFmtId="0" fontId="12" fillId="3" borderId="6" xfId="0" applyFont="1" applyFill="1" applyBorder="1" applyAlignment="1" applyProtection="1">
      <alignment horizontal="center" vertical="center"/>
      <protection locked="0"/>
    </xf>
    <xf numFmtId="0" fontId="12" fillId="3" borderId="3" xfId="0" applyFont="1" applyFill="1" applyBorder="1" applyAlignment="1" applyProtection="1">
      <alignment horizontal="center" vertical="center"/>
      <protection locked="0"/>
    </xf>
    <xf numFmtId="0" fontId="12" fillId="3" borderId="8" xfId="0" applyFont="1" applyFill="1" applyBorder="1" applyAlignment="1" applyProtection="1">
      <alignment horizontal="center" vertical="center"/>
      <protection locked="0"/>
    </xf>
    <xf numFmtId="0" fontId="12" fillId="3" borderId="7" xfId="0" applyFont="1" applyFill="1" applyBorder="1" applyAlignment="1" applyProtection="1">
      <alignment horizontal="center" vertical="center"/>
      <protection locked="0"/>
    </xf>
    <xf numFmtId="0" fontId="12" fillId="3" borderId="4" xfId="0" applyFont="1" applyFill="1" applyBorder="1" applyAlignment="1" applyProtection="1">
      <alignment horizontal="center" vertical="center"/>
      <protection locked="0"/>
    </xf>
    <xf numFmtId="0" fontId="12" fillId="3" borderId="12" xfId="0" applyFont="1" applyFill="1" applyBorder="1" applyAlignment="1" applyProtection="1">
      <alignment horizontal="center" vertical="center"/>
      <protection locked="0"/>
    </xf>
    <xf numFmtId="3" fontId="12" fillId="3" borderId="11" xfId="0" applyNumberFormat="1" applyFont="1" applyFill="1" applyBorder="1" applyAlignment="1" applyProtection="1">
      <alignment horizontal="center" vertical="center"/>
      <protection locked="0"/>
    </xf>
    <xf numFmtId="0" fontId="12" fillId="3" borderId="9" xfId="0" applyFont="1" applyFill="1" applyBorder="1" applyAlignment="1" applyProtection="1">
      <alignment horizontal="center" vertical="center"/>
      <protection locked="0"/>
    </xf>
    <xf numFmtId="0" fontId="12" fillId="0" borderId="6"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12" xfId="0" applyFont="1" applyBorder="1" applyAlignment="1" applyProtection="1">
      <alignment horizontal="center" vertical="center" wrapText="1"/>
      <protection locked="0"/>
    </xf>
    <xf numFmtId="0" fontId="12" fillId="3" borderId="11" xfId="0" applyFont="1" applyFill="1" applyBorder="1" applyAlignment="1" applyProtection="1">
      <alignment horizontal="center" vertical="center"/>
      <protection locked="0"/>
    </xf>
    <xf numFmtId="0" fontId="9" fillId="10" borderId="21" xfId="0" applyFont="1" applyFill="1" applyBorder="1" applyAlignment="1">
      <alignment horizontal="center" vertical="center"/>
    </xf>
    <xf numFmtId="0" fontId="9" fillId="10" borderId="22" xfId="0" applyFont="1" applyFill="1" applyBorder="1" applyAlignment="1">
      <alignment horizontal="center" vertical="center"/>
    </xf>
    <xf numFmtId="0" fontId="9" fillId="10" borderId="23" xfId="0" applyFont="1" applyFill="1" applyBorder="1" applyAlignment="1">
      <alignment horizontal="center" vertical="center"/>
    </xf>
    <xf numFmtId="0" fontId="9" fillId="10" borderId="24" xfId="0" applyFont="1" applyFill="1" applyBorder="1" applyAlignment="1">
      <alignment horizontal="center" vertical="center"/>
    </xf>
    <xf numFmtId="0" fontId="9" fillId="10" borderId="0" xfId="0" applyFont="1" applyFill="1" applyBorder="1" applyAlignment="1">
      <alignment horizontal="center" vertical="center"/>
    </xf>
    <xf numFmtId="0" fontId="9" fillId="10" borderId="16" xfId="0" applyFont="1" applyFill="1" applyBorder="1" applyAlignment="1">
      <alignment horizontal="center" vertical="center"/>
    </xf>
    <xf numFmtId="0" fontId="9" fillId="10" borderId="25" xfId="0" applyFont="1" applyFill="1" applyBorder="1" applyAlignment="1">
      <alignment horizontal="center" vertical="center"/>
    </xf>
    <xf numFmtId="0" fontId="9" fillId="10" borderId="14" xfId="0" applyFont="1" applyFill="1" applyBorder="1" applyAlignment="1">
      <alignment horizontal="center" vertical="center"/>
    </xf>
    <xf numFmtId="0" fontId="9" fillId="10" borderId="20" xfId="0" applyFont="1" applyFill="1" applyBorder="1" applyAlignment="1">
      <alignment horizontal="center" vertical="center"/>
    </xf>
    <xf numFmtId="0" fontId="9" fillId="10" borderId="21" xfId="0" applyFont="1" applyFill="1" applyBorder="1" applyAlignment="1">
      <alignment horizontal="left" vertical="top" wrapText="1"/>
    </xf>
    <xf numFmtId="0" fontId="9" fillId="10" borderId="22" xfId="0" applyFont="1" applyFill="1" applyBorder="1" applyAlignment="1">
      <alignment horizontal="left" vertical="top" wrapText="1"/>
    </xf>
    <xf numFmtId="0" fontId="9" fillId="10" borderId="23" xfId="0" applyFont="1" applyFill="1" applyBorder="1" applyAlignment="1">
      <alignment horizontal="left" vertical="top" wrapText="1"/>
    </xf>
    <xf numFmtId="0" fontId="9" fillId="10" borderId="24" xfId="0" applyFont="1" applyFill="1" applyBorder="1" applyAlignment="1">
      <alignment horizontal="left" vertical="top" wrapText="1"/>
    </xf>
    <xf numFmtId="0" fontId="9" fillId="10" borderId="0" xfId="0" applyFont="1" applyFill="1" applyBorder="1" applyAlignment="1">
      <alignment horizontal="left" vertical="top" wrapText="1"/>
    </xf>
    <xf numFmtId="0" fontId="9" fillId="10" borderId="16" xfId="0" applyFont="1" applyFill="1" applyBorder="1" applyAlignment="1">
      <alignment horizontal="left" vertical="top" wrapText="1"/>
    </xf>
    <xf numFmtId="0" fontId="9" fillId="10" borderId="25" xfId="0" applyFont="1" applyFill="1" applyBorder="1" applyAlignment="1">
      <alignment horizontal="left" vertical="top" wrapText="1"/>
    </xf>
    <xf numFmtId="0" fontId="9" fillId="10" borderId="14" xfId="0" applyFont="1" applyFill="1" applyBorder="1" applyAlignment="1">
      <alignment horizontal="left" vertical="top" wrapText="1"/>
    </xf>
    <xf numFmtId="0" fontId="9" fillId="10" borderId="20" xfId="0" applyFont="1" applyFill="1" applyBorder="1" applyAlignment="1">
      <alignment horizontal="left" vertical="top" wrapText="1"/>
    </xf>
    <xf numFmtId="0" fontId="12" fillId="0" borderId="0" xfId="0" applyFont="1" applyAlignment="1">
      <alignment horizontal="center" vertical="center"/>
    </xf>
    <xf numFmtId="0" fontId="9" fillId="0" borderId="0" xfId="0" applyFont="1" applyAlignment="1" applyProtection="1">
      <alignment horizontal="center" vertical="center"/>
      <protection locked="0"/>
    </xf>
    <xf numFmtId="49" fontId="9" fillId="0" borderId="0" xfId="0" applyNumberFormat="1" applyFont="1" applyAlignment="1" applyProtection="1">
      <alignment horizontal="center" vertical="center" wrapText="1"/>
      <protection locked="0"/>
    </xf>
    <xf numFmtId="179" fontId="16" fillId="3" borderId="0" xfId="0" applyNumberFormat="1" applyFont="1" applyFill="1" applyAlignment="1">
      <alignment horizontal="center" vertical="center"/>
    </xf>
    <xf numFmtId="178" fontId="12" fillId="3" borderId="0" xfId="0" applyNumberFormat="1" applyFont="1" applyFill="1" applyAlignment="1">
      <alignment horizontal="right" vertical="center" indent="1"/>
    </xf>
    <xf numFmtId="176" fontId="12" fillId="3" borderId="0" xfId="0" applyNumberFormat="1" applyFont="1" applyFill="1" applyAlignment="1">
      <alignment horizontal="left" vertical="center" shrinkToFit="1"/>
    </xf>
    <xf numFmtId="0" fontId="19" fillId="0" borderId="0" xfId="0" applyFont="1" applyAlignment="1">
      <alignment horizontal="center" vertical="center" wrapText="1"/>
    </xf>
    <xf numFmtId="0" fontId="12" fillId="3" borderId="0" xfId="0" applyNumberFormat="1" applyFont="1" applyFill="1" applyAlignment="1">
      <alignment horizontal="left" vertical="center" shrinkToFit="1"/>
    </xf>
    <xf numFmtId="38" fontId="12" fillId="3" borderId="11" xfId="15" applyFont="1" applyFill="1" applyBorder="1" applyAlignment="1" applyProtection="1">
      <alignment horizontal="center" vertical="center"/>
      <protection locked="0"/>
    </xf>
    <xf numFmtId="38" fontId="12" fillId="3" borderId="9" xfId="15" applyFont="1" applyFill="1" applyBorder="1" applyAlignment="1" applyProtection="1">
      <alignment horizontal="center" vertical="center"/>
      <protection locked="0"/>
    </xf>
    <xf numFmtId="38" fontId="12" fillId="5" borderId="11" xfId="15" applyFont="1" applyFill="1" applyBorder="1" applyAlignment="1" applyProtection="1">
      <alignment horizontal="center" vertical="center"/>
      <protection locked="0"/>
    </xf>
    <xf numFmtId="38" fontId="12" fillId="5" borderId="9" xfId="15" applyFont="1" applyFill="1" applyBorder="1" applyAlignment="1" applyProtection="1">
      <alignment horizontal="center" vertical="center"/>
      <protection locked="0"/>
    </xf>
    <xf numFmtId="0" fontId="12" fillId="3" borderId="11" xfId="0" applyFont="1" applyFill="1" applyBorder="1" applyAlignment="1" applyProtection="1">
      <alignment horizontal="center" vertical="center" wrapText="1"/>
      <protection locked="0"/>
    </xf>
    <xf numFmtId="0" fontId="12" fillId="3" borderId="2" xfId="0" applyFont="1" applyFill="1" applyBorder="1" applyAlignment="1" applyProtection="1">
      <alignment horizontal="center" vertical="center"/>
      <protection locked="0"/>
    </xf>
    <xf numFmtId="0" fontId="12" fillId="0" borderId="8" xfId="0" applyFont="1" applyFill="1" applyBorder="1" applyAlignment="1" applyProtection="1">
      <alignment horizontal="center" vertical="center"/>
      <protection locked="0"/>
    </xf>
    <xf numFmtId="0" fontId="12" fillId="0" borderId="12" xfId="0" applyFont="1" applyFill="1" applyBorder="1" applyAlignment="1" applyProtection="1">
      <alignment horizontal="center" vertical="center"/>
      <protection locked="0"/>
    </xf>
    <xf numFmtId="0" fontId="12" fillId="3" borderId="26" xfId="0" applyFont="1" applyFill="1" applyBorder="1" applyAlignment="1" applyProtection="1">
      <alignment horizontal="center" vertical="center"/>
      <protection locked="0"/>
    </xf>
    <xf numFmtId="0" fontId="12" fillId="3" borderId="27" xfId="0" applyFont="1" applyFill="1" applyBorder="1" applyAlignment="1" applyProtection="1">
      <alignment horizontal="center" vertical="center"/>
      <protection locked="0"/>
    </xf>
    <xf numFmtId="0" fontId="12" fillId="3" borderId="28" xfId="0" applyFont="1" applyFill="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12" fillId="3" borderId="2" xfId="15" applyNumberFormat="1" applyFont="1" applyFill="1" applyBorder="1" applyAlignment="1" applyProtection="1">
      <alignment horizontal="center" vertical="center"/>
      <protection locked="0"/>
    </xf>
    <xf numFmtId="0" fontId="12" fillId="3" borderId="0" xfId="0" applyFont="1" applyFill="1" applyAlignment="1" applyProtection="1">
      <alignment horizontal="center" vertical="center" shrinkToFit="1"/>
      <protection locked="0"/>
    </xf>
    <xf numFmtId="178" fontId="12" fillId="3" borderId="0" xfId="0" applyNumberFormat="1" applyFont="1" applyFill="1" applyAlignment="1">
      <alignment horizontal="right" vertical="center"/>
    </xf>
    <xf numFmtId="1" fontId="12" fillId="3" borderId="2" xfId="15" applyNumberFormat="1" applyFont="1" applyFill="1" applyBorder="1" applyAlignment="1" applyProtection="1">
      <alignment horizontal="center" vertical="center"/>
      <protection locked="0"/>
    </xf>
    <xf numFmtId="0" fontId="12" fillId="0" borderId="2" xfId="0" applyFont="1" applyFill="1" applyBorder="1" applyAlignment="1" applyProtection="1">
      <alignment horizontal="center" vertical="center"/>
      <protection locked="0"/>
    </xf>
    <xf numFmtId="177" fontId="16" fillId="3" borderId="0" xfId="0" applyNumberFormat="1" applyFont="1" applyFill="1" applyAlignment="1" applyProtection="1">
      <alignment horizontal="center" vertical="center"/>
      <protection locked="0"/>
    </xf>
    <xf numFmtId="0" fontId="16" fillId="3" borderId="0" xfId="0" applyFont="1" applyFill="1" applyAlignment="1">
      <alignment horizontal="center" vertical="center"/>
    </xf>
  </cellXfs>
  <cellStyles count="16">
    <cellStyle name="ハイパーリンク 2" xfId="1" xr:uid="{00000000-0005-0000-0000-000001000000}"/>
    <cellStyle name="桁区切り" xfId="15" builtinId="6"/>
    <cellStyle name="桁区切り 2" xfId="5" xr:uid="{00000000-0005-0000-0000-000003000000}"/>
    <cellStyle name="桁区切り 2 2" xfId="10" xr:uid="{00000000-0005-0000-0000-000004000000}"/>
    <cellStyle name="桁区切り 2 3" xfId="13" xr:uid="{00000000-0005-0000-0000-000005000000}"/>
    <cellStyle name="桁区切り 3" xfId="8" xr:uid="{00000000-0005-0000-0000-000006000000}"/>
    <cellStyle name="標準" xfId="0" builtinId="0"/>
    <cellStyle name="標準 2" xfId="2" xr:uid="{00000000-0005-0000-0000-000008000000}"/>
    <cellStyle name="標準 2 2" xfId="3" xr:uid="{00000000-0005-0000-0000-000009000000}"/>
    <cellStyle name="標準 2 3" xfId="7" xr:uid="{00000000-0005-0000-0000-00000A000000}"/>
    <cellStyle name="標準 2 3 2" xfId="11" xr:uid="{00000000-0005-0000-0000-00000B000000}"/>
    <cellStyle name="標準 2 3 3" xfId="12" xr:uid="{00000000-0005-0000-0000-00000C000000}"/>
    <cellStyle name="標準 3" xfId="4" xr:uid="{00000000-0005-0000-0000-00000D000000}"/>
    <cellStyle name="標準 3 2" xfId="9" xr:uid="{00000000-0005-0000-0000-00000E000000}"/>
    <cellStyle name="標準 3 3" xfId="14" xr:uid="{00000000-0005-0000-0000-00000F000000}"/>
    <cellStyle name="標準 4" xfId="6" xr:uid="{00000000-0005-0000-0000-000010000000}"/>
  </cellStyles>
  <dxfs count="0"/>
  <tableStyles count="0" defaultTableStyle="TableStyleMedium9"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200025</xdr:colOff>
      <xdr:row>9</xdr:row>
      <xdr:rowOff>0</xdr:rowOff>
    </xdr:from>
    <xdr:to>
      <xdr:col>14</xdr:col>
      <xdr:colOff>489585</xdr:colOff>
      <xdr:row>22</xdr:row>
      <xdr:rowOff>123825</xdr:rowOff>
    </xdr:to>
    <xdr:sp macro="" textlink="">
      <xdr:nvSpPr>
        <xdr:cNvPr id="2" name="右中かっこ 1">
          <a:extLst>
            <a:ext uri="{FF2B5EF4-FFF2-40B4-BE49-F238E27FC236}">
              <a16:creationId xmlns:a16="http://schemas.microsoft.com/office/drawing/2014/main" id="{18660004-BB35-47FA-BAC1-FAA3BF068B9C}"/>
            </a:ext>
          </a:extLst>
        </xdr:cNvPr>
        <xdr:cNvSpPr/>
      </xdr:nvSpPr>
      <xdr:spPr>
        <a:xfrm>
          <a:off x="12592050" y="1495425"/>
          <a:ext cx="289560" cy="2838450"/>
        </a:xfrm>
        <a:prstGeom prst="rightBrace">
          <a:avLst>
            <a:gd name="adj1" fmla="val 15000"/>
            <a:gd name="adj2" fmla="val 50000"/>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200025</xdr:colOff>
      <xdr:row>24</xdr:row>
      <xdr:rowOff>28574</xdr:rowOff>
    </xdr:from>
    <xdr:to>
      <xdr:col>14</xdr:col>
      <xdr:colOff>489585</xdr:colOff>
      <xdr:row>29</xdr:row>
      <xdr:rowOff>142875</xdr:rowOff>
    </xdr:to>
    <xdr:sp macro="" textlink="">
      <xdr:nvSpPr>
        <xdr:cNvPr id="3" name="右中かっこ 2">
          <a:extLst>
            <a:ext uri="{FF2B5EF4-FFF2-40B4-BE49-F238E27FC236}">
              <a16:creationId xmlns:a16="http://schemas.microsoft.com/office/drawing/2014/main" id="{D924E904-49E4-4BEB-B5EC-D06773620DAA}"/>
            </a:ext>
          </a:extLst>
        </xdr:cNvPr>
        <xdr:cNvSpPr/>
      </xdr:nvSpPr>
      <xdr:spPr>
        <a:xfrm>
          <a:off x="12763500" y="4067174"/>
          <a:ext cx="289560" cy="971551"/>
        </a:xfrm>
        <a:prstGeom prst="rightBrace">
          <a:avLst>
            <a:gd name="adj1" fmla="val 15000"/>
            <a:gd name="adj2" fmla="val 50000"/>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200025</xdr:colOff>
      <xdr:row>31</xdr:row>
      <xdr:rowOff>47626</xdr:rowOff>
    </xdr:from>
    <xdr:to>
      <xdr:col>14</xdr:col>
      <xdr:colOff>489585</xdr:colOff>
      <xdr:row>37</xdr:row>
      <xdr:rowOff>314325</xdr:rowOff>
    </xdr:to>
    <xdr:sp macro="" textlink="">
      <xdr:nvSpPr>
        <xdr:cNvPr id="4" name="右中かっこ 3">
          <a:extLst>
            <a:ext uri="{FF2B5EF4-FFF2-40B4-BE49-F238E27FC236}">
              <a16:creationId xmlns:a16="http://schemas.microsoft.com/office/drawing/2014/main" id="{5156F805-DCC7-4863-810F-328F437E6E55}"/>
            </a:ext>
          </a:extLst>
        </xdr:cNvPr>
        <xdr:cNvSpPr/>
      </xdr:nvSpPr>
      <xdr:spPr>
        <a:xfrm>
          <a:off x="12763500" y="5286376"/>
          <a:ext cx="289560" cy="1295399"/>
        </a:xfrm>
        <a:prstGeom prst="rightBrace">
          <a:avLst>
            <a:gd name="adj1" fmla="val 15000"/>
            <a:gd name="adj2" fmla="val 50000"/>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200025</xdr:colOff>
      <xdr:row>39</xdr:row>
      <xdr:rowOff>38100</xdr:rowOff>
    </xdr:from>
    <xdr:to>
      <xdr:col>14</xdr:col>
      <xdr:colOff>489585</xdr:colOff>
      <xdr:row>54</xdr:row>
      <xdr:rowOff>161925</xdr:rowOff>
    </xdr:to>
    <xdr:sp macro="" textlink="">
      <xdr:nvSpPr>
        <xdr:cNvPr id="5" name="右中かっこ 4">
          <a:extLst>
            <a:ext uri="{FF2B5EF4-FFF2-40B4-BE49-F238E27FC236}">
              <a16:creationId xmlns:a16="http://schemas.microsoft.com/office/drawing/2014/main" id="{D4F36E56-3CFD-48FC-9D58-749617E7FEE6}"/>
            </a:ext>
          </a:extLst>
        </xdr:cNvPr>
        <xdr:cNvSpPr/>
      </xdr:nvSpPr>
      <xdr:spPr>
        <a:xfrm>
          <a:off x="12763500" y="6819900"/>
          <a:ext cx="289560" cy="3209925"/>
        </a:xfrm>
        <a:prstGeom prst="rightBrace">
          <a:avLst>
            <a:gd name="adj1" fmla="val 15000"/>
            <a:gd name="adj2" fmla="val 50000"/>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209550</xdr:colOff>
      <xdr:row>4</xdr:row>
      <xdr:rowOff>38099</xdr:rowOff>
    </xdr:from>
    <xdr:to>
      <xdr:col>14</xdr:col>
      <xdr:colOff>499110</xdr:colOff>
      <xdr:row>7</xdr:row>
      <xdr:rowOff>123824</xdr:rowOff>
    </xdr:to>
    <xdr:sp macro="" textlink="">
      <xdr:nvSpPr>
        <xdr:cNvPr id="6" name="右中かっこ 5">
          <a:extLst>
            <a:ext uri="{FF2B5EF4-FFF2-40B4-BE49-F238E27FC236}">
              <a16:creationId xmlns:a16="http://schemas.microsoft.com/office/drawing/2014/main" id="{2D0E9723-2CF7-4396-BE3C-D02042E2068C}"/>
            </a:ext>
          </a:extLst>
        </xdr:cNvPr>
        <xdr:cNvSpPr/>
      </xdr:nvSpPr>
      <xdr:spPr>
        <a:xfrm>
          <a:off x="12601575" y="647699"/>
          <a:ext cx="289560" cy="600075"/>
        </a:xfrm>
        <a:prstGeom prst="rightBrace">
          <a:avLst>
            <a:gd name="adj1" fmla="val 15000"/>
            <a:gd name="adj2" fmla="val 50000"/>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314325</xdr:colOff>
      <xdr:row>29</xdr:row>
      <xdr:rowOff>19050</xdr:rowOff>
    </xdr:from>
    <xdr:to>
      <xdr:col>10</xdr:col>
      <xdr:colOff>571500</xdr:colOff>
      <xdr:row>38</xdr:row>
      <xdr:rowOff>38100</xdr:rowOff>
    </xdr:to>
    <xdr:sp macro="" textlink="">
      <xdr:nvSpPr>
        <xdr:cNvPr id="2" name="右中かっこ 1">
          <a:extLst>
            <a:ext uri="{FF2B5EF4-FFF2-40B4-BE49-F238E27FC236}">
              <a16:creationId xmlns:a16="http://schemas.microsoft.com/office/drawing/2014/main" id="{C69E35DA-10AB-45AF-84D6-A4A26AF1B7DE}"/>
            </a:ext>
          </a:extLst>
        </xdr:cNvPr>
        <xdr:cNvSpPr/>
      </xdr:nvSpPr>
      <xdr:spPr>
        <a:xfrm>
          <a:off x="6448425" y="5038725"/>
          <a:ext cx="257175" cy="1714500"/>
        </a:xfrm>
        <a:prstGeom prst="rightBrace">
          <a:avLst>
            <a:gd name="adj1" fmla="val 15000"/>
            <a:gd name="adj2" fmla="val 50000"/>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DF82D-24E5-4FB0-A62E-36D7B065D16B}">
  <sheetPr>
    <tabColor rgb="FFFF0000"/>
    <pageSetUpPr fitToPage="1"/>
  </sheetPr>
  <dimension ref="A1:U55"/>
  <sheetViews>
    <sheetView tabSelected="1" view="pageBreakPreview" zoomScaleNormal="100" zoomScaleSheetLayoutView="100" workbookViewId="0">
      <selection activeCell="D41" sqref="D41:H41"/>
    </sheetView>
  </sheetViews>
  <sheetFormatPr defaultRowHeight="13.5"/>
  <cols>
    <col min="1" max="3" width="9" style="60"/>
    <col min="4" max="8" width="9" style="88"/>
    <col min="9" max="13" width="9" style="60"/>
    <col min="14" max="14" width="47.875" style="88" customWidth="1"/>
    <col min="15" max="16384" width="9" style="60"/>
  </cols>
  <sheetData>
    <row r="1" spans="1:21" ht="21">
      <c r="A1" s="57" t="s">
        <v>43</v>
      </c>
      <c r="B1" s="58"/>
      <c r="C1" s="58"/>
      <c r="D1" s="59"/>
      <c r="E1" s="59"/>
      <c r="F1" s="59"/>
      <c r="G1" s="59"/>
      <c r="H1" s="59"/>
      <c r="I1" s="58"/>
      <c r="J1" s="58"/>
      <c r="K1" s="58"/>
      <c r="L1" s="58"/>
      <c r="M1" s="58"/>
      <c r="N1" s="59"/>
    </row>
    <row r="2" spans="1:21" ht="42" customHeight="1">
      <c r="A2" s="90" t="s">
        <v>233</v>
      </c>
      <c r="B2" s="58"/>
      <c r="C2" s="58"/>
      <c r="D2" s="59"/>
      <c r="E2" s="59"/>
      <c r="F2" s="59"/>
      <c r="G2" s="59"/>
      <c r="H2" s="59"/>
      <c r="I2" s="58"/>
      <c r="J2" s="58"/>
      <c r="K2" s="58"/>
      <c r="L2" s="58"/>
      <c r="M2" s="58"/>
      <c r="N2" s="59"/>
    </row>
    <row r="3" spans="1:21">
      <c r="A3" s="140" t="s">
        <v>1</v>
      </c>
      <c r="B3" s="140"/>
      <c r="C3" s="140"/>
      <c r="D3" s="144" t="s">
        <v>53</v>
      </c>
      <c r="E3" s="145"/>
      <c r="F3" s="145"/>
      <c r="G3" s="145"/>
      <c r="H3" s="145"/>
      <c r="I3" s="141" t="s">
        <v>225</v>
      </c>
      <c r="J3" s="142"/>
      <c r="K3" s="142"/>
      <c r="L3" s="142"/>
      <c r="M3" s="143"/>
      <c r="N3" s="61" t="s">
        <v>65</v>
      </c>
    </row>
    <row r="4" spans="1:21">
      <c r="A4" s="62"/>
      <c r="B4" s="63"/>
      <c r="C4" s="63"/>
      <c r="D4" s="63"/>
      <c r="E4" s="63"/>
      <c r="F4" s="63"/>
      <c r="G4" s="63"/>
      <c r="H4" s="63"/>
      <c r="I4" s="64" t="s">
        <v>223</v>
      </c>
      <c r="J4" s="63"/>
      <c r="K4" s="63"/>
      <c r="L4" s="63"/>
      <c r="M4" s="63"/>
      <c r="N4" s="65"/>
      <c r="P4" s="165" t="s">
        <v>211</v>
      </c>
      <c r="Q4" s="166"/>
      <c r="R4" s="166"/>
      <c r="S4" s="166"/>
      <c r="T4" s="167"/>
    </row>
    <row r="5" spans="1:21" ht="13.5" customHeight="1">
      <c r="A5" s="124" t="s">
        <v>151</v>
      </c>
      <c r="B5" s="125"/>
      <c r="C5" s="126"/>
      <c r="D5" s="121" t="s">
        <v>237</v>
      </c>
      <c r="E5" s="122"/>
      <c r="F5" s="122"/>
      <c r="G5" s="122"/>
      <c r="H5" s="123"/>
      <c r="I5" s="146" t="s">
        <v>237</v>
      </c>
      <c r="J5" s="147"/>
      <c r="K5" s="147"/>
      <c r="L5" s="147"/>
      <c r="M5" s="148"/>
      <c r="N5" s="91"/>
      <c r="P5" s="168"/>
      <c r="Q5" s="169"/>
      <c r="R5" s="169"/>
      <c r="S5" s="169"/>
      <c r="T5" s="170"/>
    </row>
    <row r="6" spans="1:21">
      <c r="A6" s="124" t="s">
        <v>67</v>
      </c>
      <c r="B6" s="125"/>
      <c r="C6" s="126"/>
      <c r="D6" s="121" t="s">
        <v>105</v>
      </c>
      <c r="E6" s="122"/>
      <c r="F6" s="122"/>
      <c r="G6" s="122"/>
      <c r="H6" s="123"/>
      <c r="I6" s="146" t="s">
        <v>105</v>
      </c>
      <c r="J6" s="147"/>
      <c r="K6" s="147"/>
      <c r="L6" s="147"/>
      <c r="M6" s="148"/>
      <c r="N6" s="91"/>
      <c r="P6" s="168"/>
      <c r="Q6" s="169"/>
      <c r="R6" s="169"/>
      <c r="S6" s="169"/>
      <c r="T6" s="170"/>
    </row>
    <row r="7" spans="1:21">
      <c r="A7" s="124" t="s">
        <v>58</v>
      </c>
      <c r="B7" s="125"/>
      <c r="C7" s="126"/>
      <c r="D7" s="121">
        <v>500000</v>
      </c>
      <c r="E7" s="122"/>
      <c r="F7" s="122"/>
      <c r="G7" s="122"/>
      <c r="H7" s="123"/>
      <c r="I7" s="127"/>
      <c r="J7" s="128"/>
      <c r="K7" s="128"/>
      <c r="L7" s="128"/>
      <c r="M7" s="129"/>
      <c r="N7" s="66" t="s">
        <v>163</v>
      </c>
      <c r="P7" s="168"/>
      <c r="Q7" s="169"/>
      <c r="R7" s="169"/>
      <c r="S7" s="169"/>
      <c r="T7" s="170"/>
    </row>
    <row r="8" spans="1:21">
      <c r="A8" s="124" t="s">
        <v>164</v>
      </c>
      <c r="B8" s="125"/>
      <c r="C8" s="126"/>
      <c r="D8" s="121" t="s">
        <v>165</v>
      </c>
      <c r="E8" s="122"/>
      <c r="F8" s="122"/>
      <c r="G8" s="122"/>
      <c r="H8" s="123"/>
      <c r="I8" s="127"/>
      <c r="J8" s="128"/>
      <c r="K8" s="128"/>
      <c r="L8" s="128"/>
      <c r="M8" s="129"/>
      <c r="N8" s="66" t="s">
        <v>231</v>
      </c>
      <c r="P8" s="171"/>
      <c r="Q8" s="172"/>
      <c r="R8" s="172"/>
      <c r="S8" s="172"/>
      <c r="T8" s="173"/>
    </row>
    <row r="9" spans="1:21">
      <c r="A9" s="67"/>
      <c r="B9" s="68"/>
      <c r="C9" s="68"/>
      <c r="D9" s="68"/>
      <c r="E9" s="68"/>
      <c r="F9" s="68"/>
      <c r="G9" s="68"/>
      <c r="H9" s="68"/>
      <c r="I9" s="69" t="s">
        <v>54</v>
      </c>
      <c r="J9" s="68"/>
      <c r="K9" s="68"/>
      <c r="L9" s="68"/>
      <c r="M9" s="68"/>
      <c r="N9" s="70"/>
    </row>
    <row r="10" spans="1:21">
      <c r="A10" s="135" t="s">
        <v>2</v>
      </c>
      <c r="B10" s="135"/>
      <c r="C10" s="135"/>
      <c r="D10" s="137">
        <v>45444</v>
      </c>
      <c r="E10" s="138"/>
      <c r="F10" s="138"/>
      <c r="G10" s="138"/>
      <c r="H10" s="138"/>
      <c r="I10" s="97"/>
      <c r="J10" s="98"/>
      <c r="K10" s="98"/>
      <c r="L10" s="98"/>
      <c r="M10" s="99"/>
      <c r="N10" s="71" t="s">
        <v>201</v>
      </c>
      <c r="O10" s="72"/>
    </row>
    <row r="11" spans="1:21">
      <c r="A11" s="135" t="s">
        <v>26</v>
      </c>
      <c r="B11" s="135"/>
      <c r="C11" s="135"/>
      <c r="D11" s="133" t="s">
        <v>85</v>
      </c>
      <c r="E11" s="134"/>
      <c r="F11" s="134"/>
      <c r="G11" s="134"/>
      <c r="H11" s="134"/>
      <c r="I11" s="93"/>
      <c r="J11" s="94"/>
      <c r="K11" s="94"/>
      <c r="L11" s="94"/>
      <c r="M11" s="95"/>
      <c r="N11" s="73" t="s">
        <v>188</v>
      </c>
    </row>
    <row r="12" spans="1:21" ht="13.5" customHeight="1">
      <c r="A12" s="135" t="s">
        <v>25</v>
      </c>
      <c r="B12" s="135"/>
      <c r="C12" s="135"/>
      <c r="D12" s="133" t="s">
        <v>96</v>
      </c>
      <c r="E12" s="134"/>
      <c r="F12" s="134"/>
      <c r="G12" s="134"/>
      <c r="H12" s="134"/>
      <c r="I12" s="93"/>
      <c r="J12" s="94"/>
      <c r="K12" s="94"/>
      <c r="L12" s="94"/>
      <c r="M12" s="95"/>
      <c r="N12" s="73" t="s">
        <v>189</v>
      </c>
      <c r="P12" s="103" t="s">
        <v>226</v>
      </c>
      <c r="Q12" s="104"/>
      <c r="R12" s="104"/>
      <c r="S12" s="104"/>
      <c r="T12" s="104"/>
      <c r="U12" s="105"/>
    </row>
    <row r="13" spans="1:21">
      <c r="A13" s="135" t="s">
        <v>0</v>
      </c>
      <c r="B13" s="135"/>
      <c r="C13" s="135"/>
      <c r="D13" s="133" t="s">
        <v>86</v>
      </c>
      <c r="E13" s="134"/>
      <c r="F13" s="134"/>
      <c r="G13" s="134"/>
      <c r="H13" s="134"/>
      <c r="I13" s="93"/>
      <c r="J13" s="94"/>
      <c r="K13" s="94"/>
      <c r="L13" s="94"/>
      <c r="M13" s="95"/>
      <c r="N13" s="73" t="s">
        <v>190</v>
      </c>
      <c r="P13" s="106"/>
      <c r="Q13" s="107"/>
      <c r="R13" s="107"/>
      <c r="S13" s="107"/>
      <c r="T13" s="107"/>
      <c r="U13" s="108"/>
    </row>
    <row r="14" spans="1:21" ht="13.5" customHeight="1">
      <c r="A14" s="135" t="s">
        <v>13</v>
      </c>
      <c r="B14" s="135"/>
      <c r="C14" s="135"/>
      <c r="D14" s="133" t="s">
        <v>107</v>
      </c>
      <c r="E14" s="134"/>
      <c r="F14" s="134"/>
      <c r="G14" s="134"/>
      <c r="H14" s="134"/>
      <c r="I14" s="93"/>
      <c r="J14" s="94"/>
      <c r="K14" s="94"/>
      <c r="L14" s="94"/>
      <c r="M14" s="95"/>
      <c r="N14" s="73" t="s">
        <v>191</v>
      </c>
      <c r="P14" s="106"/>
      <c r="Q14" s="107"/>
      <c r="R14" s="107"/>
      <c r="S14" s="107"/>
      <c r="T14" s="107"/>
      <c r="U14" s="108"/>
    </row>
    <row r="15" spans="1:21" ht="13.5" customHeight="1">
      <c r="A15" s="135" t="s">
        <v>14</v>
      </c>
      <c r="B15" s="135"/>
      <c r="C15" s="135"/>
      <c r="D15" s="137">
        <v>45505</v>
      </c>
      <c r="E15" s="134"/>
      <c r="F15" s="134"/>
      <c r="G15" s="134"/>
      <c r="H15" s="134"/>
      <c r="I15" s="97"/>
      <c r="J15" s="98"/>
      <c r="K15" s="98"/>
      <c r="L15" s="98"/>
      <c r="M15" s="99"/>
      <c r="N15" s="73" t="s">
        <v>192</v>
      </c>
      <c r="P15" s="106"/>
      <c r="Q15" s="107"/>
      <c r="R15" s="107"/>
      <c r="S15" s="107"/>
      <c r="T15" s="107"/>
      <c r="U15" s="108"/>
    </row>
    <row r="16" spans="1:21">
      <c r="A16" s="135" t="s">
        <v>15</v>
      </c>
      <c r="B16" s="135"/>
      <c r="C16" s="135"/>
      <c r="D16" s="133" t="s">
        <v>87</v>
      </c>
      <c r="E16" s="134"/>
      <c r="F16" s="134"/>
      <c r="G16" s="134"/>
      <c r="H16" s="134"/>
      <c r="I16" s="93"/>
      <c r="J16" s="94"/>
      <c r="K16" s="94"/>
      <c r="L16" s="94"/>
      <c r="M16" s="95"/>
      <c r="N16" s="73" t="s">
        <v>193</v>
      </c>
      <c r="P16" s="106"/>
      <c r="Q16" s="107"/>
      <c r="R16" s="107"/>
      <c r="S16" s="107"/>
      <c r="T16" s="107"/>
      <c r="U16" s="108"/>
    </row>
    <row r="17" spans="1:21">
      <c r="A17" s="135" t="s">
        <v>16</v>
      </c>
      <c r="B17" s="135"/>
      <c r="C17" s="135"/>
      <c r="D17" s="133" t="s">
        <v>88</v>
      </c>
      <c r="E17" s="134"/>
      <c r="F17" s="134"/>
      <c r="G17" s="134"/>
      <c r="H17" s="134"/>
      <c r="I17" s="93"/>
      <c r="J17" s="94"/>
      <c r="K17" s="94"/>
      <c r="L17" s="94"/>
      <c r="M17" s="95"/>
      <c r="N17" s="73" t="s">
        <v>194</v>
      </c>
      <c r="P17" s="106"/>
      <c r="Q17" s="107"/>
      <c r="R17" s="107"/>
      <c r="S17" s="107"/>
      <c r="T17" s="107"/>
      <c r="U17" s="108"/>
    </row>
    <row r="18" spans="1:21">
      <c r="A18" s="135" t="s">
        <v>17</v>
      </c>
      <c r="B18" s="135"/>
      <c r="C18" s="135"/>
      <c r="D18" s="133" t="s">
        <v>89</v>
      </c>
      <c r="E18" s="134"/>
      <c r="F18" s="134"/>
      <c r="G18" s="134"/>
      <c r="H18" s="134"/>
      <c r="I18" s="93"/>
      <c r="J18" s="94"/>
      <c r="K18" s="94"/>
      <c r="L18" s="94"/>
      <c r="M18" s="95"/>
      <c r="N18" s="73" t="s">
        <v>195</v>
      </c>
      <c r="P18" s="106"/>
      <c r="Q18" s="107"/>
      <c r="R18" s="107"/>
      <c r="S18" s="107"/>
      <c r="T18" s="107"/>
      <c r="U18" s="108"/>
    </row>
    <row r="19" spans="1:21" ht="13.5" customHeight="1">
      <c r="A19" s="135" t="s">
        <v>18</v>
      </c>
      <c r="B19" s="135"/>
      <c r="C19" s="135"/>
      <c r="D19" s="149" t="s">
        <v>90</v>
      </c>
      <c r="E19" s="150"/>
      <c r="F19" s="150"/>
      <c r="G19" s="150"/>
      <c r="H19" s="150"/>
      <c r="I19" s="100"/>
      <c r="J19" s="101"/>
      <c r="K19" s="101"/>
      <c r="L19" s="101"/>
      <c r="M19" s="102"/>
      <c r="N19" s="73" t="s">
        <v>196</v>
      </c>
      <c r="P19" s="106"/>
      <c r="Q19" s="107"/>
      <c r="R19" s="107"/>
      <c r="S19" s="107"/>
      <c r="T19" s="107"/>
      <c r="U19" s="108"/>
    </row>
    <row r="20" spans="1:21">
      <c r="A20" s="135" t="s">
        <v>19</v>
      </c>
      <c r="B20" s="135"/>
      <c r="C20" s="135"/>
      <c r="D20" s="133" t="s">
        <v>91</v>
      </c>
      <c r="E20" s="134"/>
      <c r="F20" s="134"/>
      <c r="G20" s="134"/>
      <c r="H20" s="134"/>
      <c r="I20" s="93"/>
      <c r="J20" s="94"/>
      <c r="K20" s="94"/>
      <c r="L20" s="94"/>
      <c r="M20" s="95"/>
      <c r="N20" s="73" t="s">
        <v>197</v>
      </c>
      <c r="P20" s="106"/>
      <c r="Q20" s="107"/>
      <c r="R20" s="107"/>
      <c r="S20" s="107"/>
      <c r="T20" s="107"/>
      <c r="U20" s="108"/>
    </row>
    <row r="21" spans="1:21">
      <c r="A21" s="135" t="s">
        <v>20</v>
      </c>
      <c r="B21" s="135"/>
      <c r="C21" s="135"/>
      <c r="D21" s="133" t="s">
        <v>93</v>
      </c>
      <c r="E21" s="134"/>
      <c r="F21" s="134"/>
      <c r="G21" s="134"/>
      <c r="H21" s="151"/>
      <c r="I21" s="93"/>
      <c r="J21" s="94"/>
      <c r="K21" s="94"/>
      <c r="L21" s="94"/>
      <c r="M21" s="95"/>
      <c r="N21" s="73" t="s">
        <v>198</v>
      </c>
      <c r="P21" s="109"/>
      <c r="Q21" s="110"/>
      <c r="R21" s="110"/>
      <c r="S21" s="110"/>
      <c r="T21" s="110"/>
      <c r="U21" s="111"/>
    </row>
    <row r="22" spans="1:21">
      <c r="A22" s="135" t="s">
        <v>22</v>
      </c>
      <c r="B22" s="135"/>
      <c r="C22" s="135"/>
      <c r="D22" s="133" t="s">
        <v>92</v>
      </c>
      <c r="E22" s="134"/>
      <c r="F22" s="134"/>
      <c r="G22" s="134"/>
      <c r="H22" s="134"/>
      <c r="I22" s="93"/>
      <c r="J22" s="94"/>
      <c r="K22" s="94"/>
      <c r="L22" s="94"/>
      <c r="M22" s="95"/>
      <c r="N22" s="73" t="s">
        <v>199</v>
      </c>
      <c r="P22" s="74"/>
      <c r="Q22" s="74"/>
      <c r="R22" s="74"/>
      <c r="S22" s="74"/>
    </row>
    <row r="23" spans="1:21">
      <c r="A23" s="135" t="s">
        <v>24</v>
      </c>
      <c r="B23" s="135"/>
      <c r="C23" s="135"/>
      <c r="D23" s="133" t="s">
        <v>94</v>
      </c>
      <c r="E23" s="134"/>
      <c r="F23" s="134"/>
      <c r="G23" s="134"/>
      <c r="H23" s="134"/>
      <c r="I23" s="93"/>
      <c r="J23" s="94"/>
      <c r="K23" s="94"/>
      <c r="L23" s="94"/>
      <c r="M23" s="95"/>
      <c r="N23" s="73" t="s">
        <v>200</v>
      </c>
      <c r="P23" s="74"/>
      <c r="Q23" s="74"/>
      <c r="R23" s="74"/>
      <c r="S23" s="74"/>
    </row>
    <row r="24" spans="1:21" ht="13.5" customHeight="1">
      <c r="A24" s="75"/>
      <c r="B24" s="76"/>
      <c r="C24" s="76"/>
      <c r="D24" s="76"/>
      <c r="E24" s="76"/>
      <c r="F24" s="76"/>
      <c r="G24" s="76"/>
      <c r="H24" s="76"/>
      <c r="I24" s="77" t="s">
        <v>55</v>
      </c>
      <c r="J24" s="76"/>
      <c r="K24" s="76"/>
      <c r="L24" s="76"/>
      <c r="M24" s="76"/>
      <c r="N24" s="78"/>
      <c r="P24" s="96" t="s">
        <v>227</v>
      </c>
      <c r="Q24" s="96"/>
      <c r="R24" s="96"/>
      <c r="S24" s="96"/>
      <c r="T24" s="96"/>
      <c r="U24" s="96"/>
    </row>
    <row r="25" spans="1:21" ht="13.5" customHeight="1">
      <c r="A25" s="130" t="s">
        <v>2</v>
      </c>
      <c r="B25" s="136"/>
      <c r="C25" s="131"/>
      <c r="D25" s="137">
        <v>45474</v>
      </c>
      <c r="E25" s="138"/>
      <c r="F25" s="138"/>
      <c r="G25" s="138"/>
      <c r="H25" s="139"/>
      <c r="I25" s="97"/>
      <c r="J25" s="98"/>
      <c r="K25" s="98"/>
      <c r="L25" s="98"/>
      <c r="M25" s="99"/>
      <c r="N25" s="73" t="s">
        <v>186</v>
      </c>
      <c r="P25" s="96"/>
      <c r="Q25" s="96"/>
      <c r="R25" s="96"/>
      <c r="S25" s="96"/>
      <c r="T25" s="96"/>
      <c r="U25" s="96"/>
    </row>
    <row r="26" spans="1:21">
      <c r="A26" s="135" t="s">
        <v>26</v>
      </c>
      <c r="B26" s="135"/>
      <c r="C26" s="135"/>
      <c r="D26" s="133" t="s">
        <v>95</v>
      </c>
      <c r="E26" s="134"/>
      <c r="F26" s="134"/>
      <c r="G26" s="134"/>
      <c r="H26" s="151"/>
      <c r="I26" s="93"/>
      <c r="J26" s="94"/>
      <c r="K26" s="94"/>
      <c r="L26" s="94"/>
      <c r="M26" s="95"/>
      <c r="N26" s="73" t="s">
        <v>188</v>
      </c>
      <c r="P26" s="96"/>
      <c r="Q26" s="96"/>
      <c r="R26" s="96"/>
      <c r="S26" s="96"/>
      <c r="T26" s="96"/>
      <c r="U26" s="96"/>
    </row>
    <row r="27" spans="1:21" ht="13.5" customHeight="1">
      <c r="A27" s="135" t="s">
        <v>25</v>
      </c>
      <c r="B27" s="135"/>
      <c r="C27" s="135"/>
      <c r="D27" s="133" t="s">
        <v>97</v>
      </c>
      <c r="E27" s="134"/>
      <c r="F27" s="134"/>
      <c r="G27" s="134"/>
      <c r="H27" s="134"/>
      <c r="I27" s="93"/>
      <c r="J27" s="94"/>
      <c r="K27" s="94"/>
      <c r="L27" s="94"/>
      <c r="M27" s="95"/>
      <c r="N27" s="73" t="s">
        <v>189</v>
      </c>
      <c r="P27" s="96"/>
      <c r="Q27" s="96"/>
      <c r="R27" s="96"/>
      <c r="S27" s="96"/>
      <c r="T27" s="96"/>
      <c r="U27" s="96"/>
    </row>
    <row r="28" spans="1:21">
      <c r="A28" s="135" t="s">
        <v>0</v>
      </c>
      <c r="B28" s="135"/>
      <c r="C28" s="135"/>
      <c r="D28" s="133" t="s">
        <v>86</v>
      </c>
      <c r="E28" s="134"/>
      <c r="F28" s="134"/>
      <c r="G28" s="134"/>
      <c r="H28" s="134"/>
      <c r="I28" s="93"/>
      <c r="J28" s="94"/>
      <c r="K28" s="94"/>
      <c r="L28" s="94"/>
      <c r="M28" s="95"/>
      <c r="N28" s="73" t="s">
        <v>190</v>
      </c>
      <c r="P28" s="96"/>
      <c r="Q28" s="96"/>
      <c r="R28" s="96"/>
      <c r="S28" s="96"/>
      <c r="T28" s="96"/>
      <c r="U28" s="96"/>
    </row>
    <row r="29" spans="1:21">
      <c r="A29" s="135" t="s">
        <v>104</v>
      </c>
      <c r="B29" s="135"/>
      <c r="C29" s="135"/>
      <c r="D29" s="164">
        <v>500000</v>
      </c>
      <c r="E29" s="134"/>
      <c r="F29" s="134"/>
      <c r="G29" s="134"/>
      <c r="H29" s="134"/>
      <c r="I29" s="161"/>
      <c r="J29" s="162"/>
      <c r="K29" s="162"/>
      <c r="L29" s="162"/>
      <c r="M29" s="163"/>
      <c r="N29" s="73" t="s">
        <v>82</v>
      </c>
      <c r="P29" s="96"/>
      <c r="Q29" s="96"/>
      <c r="R29" s="96"/>
      <c r="S29" s="96"/>
      <c r="T29" s="96"/>
      <c r="U29" s="96"/>
    </row>
    <row r="30" spans="1:21">
      <c r="A30" s="135" t="s">
        <v>58</v>
      </c>
      <c r="B30" s="135"/>
      <c r="C30" s="135"/>
      <c r="D30" s="164">
        <v>500000</v>
      </c>
      <c r="E30" s="134"/>
      <c r="F30" s="134"/>
      <c r="G30" s="134"/>
      <c r="H30" s="134"/>
      <c r="I30" s="161"/>
      <c r="J30" s="162"/>
      <c r="K30" s="162"/>
      <c r="L30" s="162"/>
      <c r="M30" s="163"/>
      <c r="N30" s="73" t="s">
        <v>202</v>
      </c>
      <c r="P30" s="96"/>
      <c r="Q30" s="96"/>
      <c r="R30" s="96"/>
      <c r="S30" s="96"/>
      <c r="T30" s="96"/>
      <c r="U30" s="96"/>
    </row>
    <row r="31" spans="1:21">
      <c r="A31" s="79"/>
      <c r="B31" s="80"/>
      <c r="C31" s="80"/>
      <c r="D31" s="80"/>
      <c r="E31" s="80"/>
      <c r="F31" s="80"/>
      <c r="G31" s="80"/>
      <c r="H31" s="80"/>
      <c r="I31" s="81" t="s">
        <v>57</v>
      </c>
      <c r="J31" s="80"/>
      <c r="K31" s="80"/>
      <c r="L31" s="80"/>
      <c r="M31" s="80"/>
      <c r="N31" s="82"/>
      <c r="P31" s="96"/>
      <c r="Q31" s="96"/>
      <c r="R31" s="96"/>
      <c r="S31" s="96"/>
      <c r="T31" s="96"/>
      <c r="U31" s="96"/>
    </row>
    <row r="32" spans="1:21" ht="13.5" customHeight="1">
      <c r="A32" s="135" t="s">
        <v>59</v>
      </c>
      <c r="B32" s="135"/>
      <c r="C32" s="135"/>
      <c r="D32" s="137">
        <v>45519</v>
      </c>
      <c r="E32" s="138"/>
      <c r="F32" s="138"/>
      <c r="G32" s="138"/>
      <c r="H32" s="139"/>
      <c r="I32" s="97"/>
      <c r="J32" s="98"/>
      <c r="K32" s="98"/>
      <c r="L32" s="98"/>
      <c r="M32" s="99"/>
      <c r="N32" s="73" t="s">
        <v>186</v>
      </c>
      <c r="P32" s="89"/>
      <c r="Q32" s="89"/>
      <c r="R32" s="89"/>
      <c r="S32" s="89"/>
      <c r="T32" s="89"/>
      <c r="U32" s="89"/>
    </row>
    <row r="33" spans="1:21" ht="13.5" customHeight="1">
      <c r="A33" s="135" t="s">
        <v>60</v>
      </c>
      <c r="B33" s="135"/>
      <c r="C33" s="135"/>
      <c r="D33" s="133" t="s">
        <v>100</v>
      </c>
      <c r="E33" s="134"/>
      <c r="F33" s="134"/>
      <c r="G33" s="134"/>
      <c r="H33" s="134"/>
      <c r="I33" s="93"/>
      <c r="J33" s="94"/>
      <c r="K33" s="94"/>
      <c r="L33" s="94"/>
      <c r="M33" s="95"/>
      <c r="N33" s="73" t="s">
        <v>187</v>
      </c>
      <c r="P33" s="112" t="s">
        <v>236</v>
      </c>
      <c r="Q33" s="113"/>
      <c r="R33" s="113"/>
      <c r="S33" s="113"/>
      <c r="T33" s="113"/>
      <c r="U33" s="114"/>
    </row>
    <row r="34" spans="1:21" ht="13.5" customHeight="1">
      <c r="A34" s="135" t="s">
        <v>25</v>
      </c>
      <c r="B34" s="135"/>
      <c r="C34" s="135"/>
      <c r="D34" s="133" t="s">
        <v>101</v>
      </c>
      <c r="E34" s="134"/>
      <c r="F34" s="134"/>
      <c r="G34" s="134"/>
      <c r="H34" s="134"/>
      <c r="I34" s="93"/>
      <c r="J34" s="94"/>
      <c r="K34" s="94"/>
      <c r="L34" s="94"/>
      <c r="M34" s="95"/>
      <c r="N34" s="73" t="s">
        <v>185</v>
      </c>
      <c r="P34" s="115"/>
      <c r="Q34" s="116"/>
      <c r="R34" s="116"/>
      <c r="S34" s="116"/>
      <c r="T34" s="116"/>
      <c r="U34" s="117"/>
    </row>
    <row r="35" spans="1:21" ht="13.5" customHeight="1">
      <c r="A35" s="152" t="s">
        <v>61</v>
      </c>
      <c r="B35" s="153"/>
      <c r="C35" s="154"/>
      <c r="D35" s="137">
        <v>45117</v>
      </c>
      <c r="E35" s="138"/>
      <c r="F35" s="138"/>
      <c r="G35" s="138"/>
      <c r="H35" s="139"/>
      <c r="I35" s="97"/>
      <c r="J35" s="98"/>
      <c r="K35" s="98"/>
      <c r="L35" s="98"/>
      <c r="M35" s="99"/>
      <c r="N35" s="73" t="s">
        <v>98</v>
      </c>
      <c r="P35" s="115"/>
      <c r="Q35" s="116"/>
      <c r="R35" s="116"/>
      <c r="S35" s="116"/>
      <c r="T35" s="116"/>
      <c r="U35" s="117"/>
    </row>
    <row r="36" spans="1:21">
      <c r="A36" s="155"/>
      <c r="B36" s="156"/>
      <c r="C36" s="157"/>
      <c r="D36" s="133" t="s">
        <v>62</v>
      </c>
      <c r="E36" s="134"/>
      <c r="F36" s="134"/>
      <c r="G36" s="134"/>
      <c r="H36" s="134"/>
      <c r="I36" s="93"/>
      <c r="J36" s="94"/>
      <c r="K36" s="94"/>
      <c r="L36" s="94"/>
      <c r="M36" s="95"/>
      <c r="N36" s="73" t="s">
        <v>66</v>
      </c>
      <c r="P36" s="115"/>
      <c r="Q36" s="116"/>
      <c r="R36" s="116"/>
      <c r="S36" s="116"/>
      <c r="T36" s="116"/>
      <c r="U36" s="117"/>
    </row>
    <row r="37" spans="1:21">
      <c r="A37" s="158"/>
      <c r="B37" s="159"/>
      <c r="C37" s="160"/>
      <c r="D37" s="133">
        <v>101</v>
      </c>
      <c r="E37" s="134"/>
      <c r="F37" s="134"/>
      <c r="G37" s="134"/>
      <c r="H37" s="134"/>
      <c r="I37" s="93"/>
      <c r="J37" s="94"/>
      <c r="K37" s="94"/>
      <c r="L37" s="94"/>
      <c r="M37" s="95"/>
      <c r="N37" s="73" t="s">
        <v>99</v>
      </c>
      <c r="P37" s="115"/>
      <c r="Q37" s="116"/>
      <c r="R37" s="116"/>
      <c r="S37" s="116"/>
      <c r="T37" s="116"/>
      <c r="U37" s="117"/>
    </row>
    <row r="38" spans="1:21" ht="27">
      <c r="A38" s="135" t="s">
        <v>63</v>
      </c>
      <c r="B38" s="135"/>
      <c r="C38" s="135"/>
      <c r="D38" s="137">
        <v>45505</v>
      </c>
      <c r="E38" s="134"/>
      <c r="F38" s="134"/>
      <c r="G38" s="134"/>
      <c r="H38" s="134"/>
      <c r="I38" s="97"/>
      <c r="J38" s="98"/>
      <c r="K38" s="98"/>
      <c r="L38" s="98"/>
      <c r="M38" s="99"/>
      <c r="N38" s="83" t="s">
        <v>102</v>
      </c>
      <c r="P38" s="115"/>
      <c r="Q38" s="116"/>
      <c r="R38" s="116"/>
      <c r="S38" s="116"/>
      <c r="T38" s="116"/>
      <c r="U38" s="117"/>
    </row>
    <row r="39" spans="1:21">
      <c r="A39" s="84"/>
      <c r="B39" s="85"/>
      <c r="C39" s="85"/>
      <c r="D39" s="85"/>
      <c r="E39" s="85"/>
      <c r="F39" s="85"/>
      <c r="G39" s="85"/>
      <c r="H39" s="85"/>
      <c r="I39" s="86" t="s">
        <v>64</v>
      </c>
      <c r="J39" s="85"/>
      <c r="K39" s="85"/>
      <c r="L39" s="85"/>
      <c r="M39" s="85"/>
      <c r="N39" s="87"/>
      <c r="P39" s="115"/>
      <c r="Q39" s="116"/>
      <c r="R39" s="116"/>
      <c r="S39" s="116"/>
      <c r="T39" s="116"/>
      <c r="U39" s="117"/>
    </row>
    <row r="40" spans="1:21">
      <c r="A40" s="135" t="s">
        <v>59</v>
      </c>
      <c r="B40" s="135"/>
      <c r="C40" s="135"/>
      <c r="D40" s="137">
        <v>45536</v>
      </c>
      <c r="E40" s="138"/>
      <c r="F40" s="138"/>
      <c r="G40" s="138"/>
      <c r="H40" s="139"/>
      <c r="I40" s="97"/>
      <c r="J40" s="98"/>
      <c r="K40" s="98"/>
      <c r="L40" s="98"/>
      <c r="M40" s="99"/>
      <c r="N40" s="73" t="s">
        <v>186</v>
      </c>
      <c r="P40" s="115"/>
      <c r="Q40" s="116"/>
      <c r="R40" s="116"/>
      <c r="S40" s="116"/>
      <c r="T40" s="116"/>
      <c r="U40" s="117"/>
    </row>
    <row r="41" spans="1:21">
      <c r="A41" s="135" t="s">
        <v>26</v>
      </c>
      <c r="B41" s="135"/>
      <c r="C41" s="135"/>
      <c r="D41" s="133" t="s">
        <v>95</v>
      </c>
      <c r="E41" s="134"/>
      <c r="F41" s="134"/>
      <c r="G41" s="134"/>
      <c r="H41" s="134"/>
      <c r="I41" s="93"/>
      <c r="J41" s="94"/>
      <c r="K41" s="94"/>
      <c r="L41" s="94"/>
      <c r="M41" s="95"/>
      <c r="N41" s="73" t="s">
        <v>188</v>
      </c>
      <c r="P41" s="118"/>
      <c r="Q41" s="119"/>
      <c r="R41" s="119"/>
      <c r="S41" s="119"/>
      <c r="T41" s="119"/>
      <c r="U41" s="120"/>
    </row>
    <row r="42" spans="1:21">
      <c r="A42" s="135" t="s">
        <v>83</v>
      </c>
      <c r="B42" s="135"/>
      <c r="C42" s="135"/>
      <c r="D42" s="133" t="s">
        <v>100</v>
      </c>
      <c r="E42" s="134"/>
      <c r="F42" s="134"/>
      <c r="G42" s="134"/>
      <c r="H42" s="134"/>
      <c r="I42" s="93"/>
      <c r="J42" s="94"/>
      <c r="K42" s="94"/>
      <c r="L42" s="94"/>
      <c r="M42" s="95"/>
      <c r="N42" s="73" t="s">
        <v>203</v>
      </c>
    </row>
    <row r="43" spans="1:21">
      <c r="A43" s="135" t="s">
        <v>84</v>
      </c>
      <c r="B43" s="135"/>
      <c r="C43" s="135"/>
      <c r="D43" s="133" t="s">
        <v>101</v>
      </c>
      <c r="E43" s="134"/>
      <c r="F43" s="134"/>
      <c r="G43" s="134"/>
      <c r="H43" s="134"/>
      <c r="I43" s="93"/>
      <c r="J43" s="94"/>
      <c r="K43" s="94"/>
      <c r="L43" s="94"/>
      <c r="M43" s="95"/>
      <c r="N43" s="73" t="s">
        <v>204</v>
      </c>
    </row>
    <row r="44" spans="1:21">
      <c r="A44" s="135" t="s">
        <v>42</v>
      </c>
      <c r="B44" s="135"/>
      <c r="C44" s="135"/>
      <c r="D44" s="133" t="s">
        <v>144</v>
      </c>
      <c r="E44" s="134"/>
      <c r="F44" s="134"/>
      <c r="G44" s="134"/>
      <c r="H44" s="134"/>
      <c r="I44" s="93"/>
      <c r="J44" s="94"/>
      <c r="K44" s="94"/>
      <c r="L44" s="94"/>
      <c r="M44" s="95"/>
      <c r="N44" s="73" t="s">
        <v>191</v>
      </c>
    </row>
    <row r="45" spans="1:21">
      <c r="A45" s="135" t="s">
        <v>68</v>
      </c>
      <c r="B45" s="135"/>
      <c r="C45" s="135"/>
      <c r="D45" s="121">
        <v>500000</v>
      </c>
      <c r="E45" s="122"/>
      <c r="F45" s="122"/>
      <c r="G45" s="122"/>
      <c r="H45" s="122"/>
      <c r="I45" s="127"/>
      <c r="J45" s="128"/>
      <c r="K45" s="128"/>
      <c r="L45" s="128"/>
      <c r="M45" s="129"/>
      <c r="N45" s="73" t="s">
        <v>82</v>
      </c>
      <c r="P45" s="103" t="s">
        <v>228</v>
      </c>
      <c r="Q45" s="104"/>
      <c r="R45" s="104"/>
      <c r="S45" s="104"/>
      <c r="T45" s="104"/>
      <c r="U45" s="105"/>
    </row>
    <row r="46" spans="1:21" ht="27">
      <c r="A46" s="135" t="s">
        <v>69</v>
      </c>
      <c r="B46" s="135"/>
      <c r="C46" s="135"/>
      <c r="D46" s="121">
        <v>0</v>
      </c>
      <c r="E46" s="122"/>
      <c r="F46" s="122"/>
      <c r="G46" s="122"/>
      <c r="H46" s="122"/>
      <c r="I46" s="174"/>
      <c r="J46" s="175"/>
      <c r="K46" s="175"/>
      <c r="L46" s="175"/>
      <c r="M46" s="176"/>
      <c r="N46" s="83" t="s">
        <v>178</v>
      </c>
      <c r="P46" s="106"/>
      <c r="Q46" s="107"/>
      <c r="R46" s="107"/>
      <c r="S46" s="107"/>
      <c r="T46" s="107"/>
      <c r="U46" s="108"/>
    </row>
    <row r="47" spans="1:21">
      <c r="A47" s="135" t="s">
        <v>70</v>
      </c>
      <c r="B47" s="135"/>
      <c r="C47" s="135"/>
      <c r="D47" s="121">
        <v>500000</v>
      </c>
      <c r="E47" s="122"/>
      <c r="F47" s="122"/>
      <c r="G47" s="122"/>
      <c r="H47" s="122"/>
      <c r="I47" s="127"/>
      <c r="J47" s="128"/>
      <c r="K47" s="128"/>
      <c r="L47" s="128"/>
      <c r="M47" s="129"/>
      <c r="N47" s="73" t="s">
        <v>179</v>
      </c>
      <c r="P47" s="106"/>
      <c r="Q47" s="107"/>
      <c r="R47" s="107"/>
      <c r="S47" s="107"/>
      <c r="T47" s="107"/>
      <c r="U47" s="108"/>
    </row>
    <row r="48" spans="1:21">
      <c r="A48" s="135" t="s">
        <v>238</v>
      </c>
      <c r="B48" s="135"/>
      <c r="C48" s="135"/>
      <c r="D48" s="121">
        <f>D47-D46</f>
        <v>500000</v>
      </c>
      <c r="E48" s="122"/>
      <c r="F48" s="122"/>
      <c r="G48" s="122"/>
      <c r="H48" s="122"/>
      <c r="I48" s="127">
        <f>I47-I46</f>
        <v>0</v>
      </c>
      <c r="J48" s="128"/>
      <c r="K48" s="128"/>
      <c r="L48" s="128"/>
      <c r="M48" s="129"/>
      <c r="N48" s="73" t="s">
        <v>180</v>
      </c>
      <c r="P48" s="106"/>
      <c r="Q48" s="107"/>
      <c r="R48" s="107"/>
      <c r="S48" s="107"/>
      <c r="T48" s="107"/>
      <c r="U48" s="108"/>
    </row>
    <row r="49" spans="1:21">
      <c r="A49" s="135" t="s">
        <v>136</v>
      </c>
      <c r="B49" s="135"/>
      <c r="C49" s="135"/>
      <c r="D49" s="121">
        <v>500000</v>
      </c>
      <c r="E49" s="122"/>
      <c r="F49" s="122"/>
      <c r="G49" s="122"/>
      <c r="H49" s="122"/>
      <c r="I49" s="127"/>
      <c r="J49" s="128"/>
      <c r="K49" s="128"/>
      <c r="L49" s="128"/>
      <c r="M49" s="129"/>
      <c r="N49" s="73" t="s">
        <v>205</v>
      </c>
      <c r="P49" s="109"/>
      <c r="Q49" s="110"/>
      <c r="R49" s="110"/>
      <c r="S49" s="110"/>
      <c r="T49" s="110"/>
      <c r="U49" s="111"/>
    </row>
    <row r="50" spans="1:21">
      <c r="A50" s="132" t="s">
        <v>224</v>
      </c>
      <c r="B50" s="130" t="s">
        <v>71</v>
      </c>
      <c r="C50" s="131"/>
      <c r="D50" s="133" t="s">
        <v>80</v>
      </c>
      <c r="E50" s="134"/>
      <c r="F50" s="134"/>
      <c r="G50" s="134"/>
      <c r="H50" s="134"/>
      <c r="I50" s="93"/>
      <c r="J50" s="94"/>
      <c r="K50" s="94"/>
      <c r="L50" s="94"/>
      <c r="M50" s="95"/>
      <c r="N50" s="73" t="s">
        <v>206</v>
      </c>
    </row>
    <row r="51" spans="1:21">
      <c r="A51" s="132"/>
      <c r="B51" s="130" t="s">
        <v>72</v>
      </c>
      <c r="C51" s="131"/>
      <c r="D51" s="133" t="s">
        <v>81</v>
      </c>
      <c r="E51" s="134"/>
      <c r="F51" s="134"/>
      <c r="G51" s="134"/>
      <c r="H51" s="134"/>
      <c r="I51" s="93"/>
      <c r="J51" s="94"/>
      <c r="K51" s="94"/>
      <c r="L51" s="94"/>
      <c r="M51" s="95"/>
      <c r="N51" s="73" t="s">
        <v>207</v>
      </c>
    </row>
    <row r="52" spans="1:21">
      <c r="A52" s="132"/>
      <c r="B52" s="130" t="s">
        <v>73</v>
      </c>
      <c r="C52" s="131"/>
      <c r="D52" s="133" t="s">
        <v>78</v>
      </c>
      <c r="E52" s="134"/>
      <c r="F52" s="134"/>
      <c r="G52" s="134"/>
      <c r="H52" s="134"/>
      <c r="I52" s="93"/>
      <c r="J52" s="94"/>
      <c r="K52" s="94"/>
      <c r="L52" s="94"/>
      <c r="M52" s="95"/>
      <c r="N52" s="73" t="s">
        <v>208</v>
      </c>
    </row>
    <row r="53" spans="1:21">
      <c r="A53" s="132"/>
      <c r="B53" s="130" t="s">
        <v>74</v>
      </c>
      <c r="C53" s="131"/>
      <c r="D53" s="133" t="s">
        <v>79</v>
      </c>
      <c r="E53" s="134"/>
      <c r="F53" s="134"/>
      <c r="G53" s="134"/>
      <c r="H53" s="134"/>
      <c r="I53" s="93"/>
      <c r="J53" s="94"/>
      <c r="K53" s="94"/>
      <c r="L53" s="94"/>
      <c r="M53" s="95"/>
      <c r="N53" s="73" t="s">
        <v>209</v>
      </c>
    </row>
    <row r="54" spans="1:21">
      <c r="A54" s="132"/>
      <c r="B54" s="130" t="s">
        <v>76</v>
      </c>
      <c r="C54" s="131"/>
      <c r="D54" s="133" t="s">
        <v>77</v>
      </c>
      <c r="E54" s="134"/>
      <c r="F54" s="134"/>
      <c r="G54" s="134"/>
      <c r="H54" s="134"/>
      <c r="I54" s="93"/>
      <c r="J54" s="94"/>
      <c r="K54" s="94"/>
      <c r="L54" s="94"/>
      <c r="M54" s="95"/>
      <c r="N54" s="73" t="s">
        <v>175</v>
      </c>
    </row>
    <row r="55" spans="1:21">
      <c r="A55" s="132"/>
      <c r="B55" s="130" t="s">
        <v>75</v>
      </c>
      <c r="C55" s="131"/>
      <c r="D55" s="133">
        <v>1234560</v>
      </c>
      <c r="E55" s="134"/>
      <c r="F55" s="134"/>
      <c r="G55" s="134"/>
      <c r="H55" s="134"/>
      <c r="I55" s="93"/>
      <c r="J55" s="94"/>
      <c r="K55" s="94"/>
      <c r="L55" s="94"/>
      <c r="M55" s="95"/>
      <c r="N55" s="73" t="s">
        <v>210</v>
      </c>
    </row>
  </sheetData>
  <mergeCells count="148">
    <mergeCell ref="P45:U49"/>
    <mergeCell ref="A29:C29"/>
    <mergeCell ref="I29:M29"/>
    <mergeCell ref="D29:H29"/>
    <mergeCell ref="P4:T8"/>
    <mergeCell ref="A46:C46"/>
    <mergeCell ref="I46:M46"/>
    <mergeCell ref="D46:H46"/>
    <mergeCell ref="A44:C44"/>
    <mergeCell ref="I44:M44"/>
    <mergeCell ref="D44:H44"/>
    <mergeCell ref="I45:M45"/>
    <mergeCell ref="A40:C40"/>
    <mergeCell ref="I40:M40"/>
    <mergeCell ref="D40:H40"/>
    <mergeCell ref="A45:C45"/>
    <mergeCell ref="A34:C34"/>
    <mergeCell ref="D34:H34"/>
    <mergeCell ref="D36:H36"/>
    <mergeCell ref="D37:H37"/>
    <mergeCell ref="A38:C38"/>
    <mergeCell ref="D38:H38"/>
    <mergeCell ref="I48:M48"/>
    <mergeCell ref="D48:H48"/>
    <mergeCell ref="I55:M55"/>
    <mergeCell ref="D55:H55"/>
    <mergeCell ref="I41:M41"/>
    <mergeCell ref="D41:H41"/>
    <mergeCell ref="A42:C42"/>
    <mergeCell ref="I42:M42"/>
    <mergeCell ref="D42:H42"/>
    <mergeCell ref="A43:C43"/>
    <mergeCell ref="I43:M43"/>
    <mergeCell ref="D43:H43"/>
    <mergeCell ref="I53:M53"/>
    <mergeCell ref="D53:H53"/>
    <mergeCell ref="I51:M51"/>
    <mergeCell ref="D51:H51"/>
    <mergeCell ref="I52:M52"/>
    <mergeCell ref="D52:H52"/>
    <mergeCell ref="D45:H45"/>
    <mergeCell ref="A41:C41"/>
    <mergeCell ref="I50:M50"/>
    <mergeCell ref="D50:H50"/>
    <mergeCell ref="A47:C47"/>
    <mergeCell ref="I47:M47"/>
    <mergeCell ref="D47:H47"/>
    <mergeCell ref="A48:C48"/>
    <mergeCell ref="B50:C50"/>
    <mergeCell ref="A35:C37"/>
    <mergeCell ref="D26:H26"/>
    <mergeCell ref="A27:C27"/>
    <mergeCell ref="D27:H27"/>
    <mergeCell ref="A28:C28"/>
    <mergeCell ref="D28:H28"/>
    <mergeCell ref="I35:M35"/>
    <mergeCell ref="D35:H35"/>
    <mergeCell ref="D32:H32"/>
    <mergeCell ref="A30:C30"/>
    <mergeCell ref="I30:M30"/>
    <mergeCell ref="D30:H30"/>
    <mergeCell ref="A26:C26"/>
    <mergeCell ref="A32:C32"/>
    <mergeCell ref="I32:M32"/>
    <mergeCell ref="A49:C49"/>
    <mergeCell ref="I49:M49"/>
    <mergeCell ref="D49:H49"/>
    <mergeCell ref="D14:H14"/>
    <mergeCell ref="A15:C15"/>
    <mergeCell ref="I15:M15"/>
    <mergeCell ref="D15:H15"/>
    <mergeCell ref="A22:C22"/>
    <mergeCell ref="I22:M22"/>
    <mergeCell ref="D22:H22"/>
    <mergeCell ref="A23:C23"/>
    <mergeCell ref="I23:M23"/>
    <mergeCell ref="D23:H23"/>
    <mergeCell ref="A19:C19"/>
    <mergeCell ref="A16:C16"/>
    <mergeCell ref="D16:H16"/>
    <mergeCell ref="D19:H19"/>
    <mergeCell ref="A20:C20"/>
    <mergeCell ref="D20:H20"/>
    <mergeCell ref="A21:C21"/>
    <mergeCell ref="D21:H21"/>
    <mergeCell ref="A13:C13"/>
    <mergeCell ref="I13:M13"/>
    <mergeCell ref="D13:H13"/>
    <mergeCell ref="A14:C14"/>
    <mergeCell ref="I14:M14"/>
    <mergeCell ref="A3:C3"/>
    <mergeCell ref="I3:M3"/>
    <mergeCell ref="D3:H3"/>
    <mergeCell ref="A10:C10"/>
    <mergeCell ref="I10:M10"/>
    <mergeCell ref="D10:H10"/>
    <mergeCell ref="A11:C11"/>
    <mergeCell ref="I11:M11"/>
    <mergeCell ref="D11:H11"/>
    <mergeCell ref="A8:C8"/>
    <mergeCell ref="I8:M8"/>
    <mergeCell ref="D8:H8"/>
    <mergeCell ref="A12:C12"/>
    <mergeCell ref="D12:H12"/>
    <mergeCell ref="A5:C5"/>
    <mergeCell ref="I5:M5"/>
    <mergeCell ref="D5:H5"/>
    <mergeCell ref="A6:C6"/>
    <mergeCell ref="I6:M6"/>
    <mergeCell ref="D6:H6"/>
    <mergeCell ref="A7:C7"/>
    <mergeCell ref="I7:M7"/>
    <mergeCell ref="D7:H7"/>
    <mergeCell ref="B51:C51"/>
    <mergeCell ref="B52:C52"/>
    <mergeCell ref="B53:C53"/>
    <mergeCell ref="B55:C55"/>
    <mergeCell ref="A50:A55"/>
    <mergeCell ref="B54:C54"/>
    <mergeCell ref="D54:H54"/>
    <mergeCell ref="I54:M54"/>
    <mergeCell ref="A17:C17"/>
    <mergeCell ref="I17:M17"/>
    <mergeCell ref="A25:C25"/>
    <mergeCell ref="I25:M25"/>
    <mergeCell ref="D25:H25"/>
    <mergeCell ref="D17:H17"/>
    <mergeCell ref="A18:C18"/>
    <mergeCell ref="I18:M18"/>
    <mergeCell ref="D18:H18"/>
    <mergeCell ref="A33:C33"/>
    <mergeCell ref="I33:M33"/>
    <mergeCell ref="D33:H33"/>
    <mergeCell ref="I12:M12"/>
    <mergeCell ref="P24:U31"/>
    <mergeCell ref="I38:M38"/>
    <mergeCell ref="I37:M37"/>
    <mergeCell ref="I36:M36"/>
    <mergeCell ref="I34:M34"/>
    <mergeCell ref="I16:M16"/>
    <mergeCell ref="I21:M21"/>
    <mergeCell ref="I20:M20"/>
    <mergeCell ref="I19:M19"/>
    <mergeCell ref="I28:M28"/>
    <mergeCell ref="I27:M27"/>
    <mergeCell ref="I26:M26"/>
    <mergeCell ref="P12:U21"/>
    <mergeCell ref="P33:U41"/>
  </mergeCells>
  <phoneticPr fontId="7"/>
  <dataValidations count="2">
    <dataValidation imeMode="hiragana" allowBlank="1" showInputMessage="1" showErrorMessage="1" sqref="D10:N10" xr:uid="{2DED8F96-AB12-4641-B766-3D3EECD416DC}"/>
    <dataValidation type="list" allowBlank="1" showInputMessage="1" showErrorMessage="1" sqref="I8:M8" xr:uid="{53B1C5B8-EFFB-4EFB-8C0E-9AA90BB74DD7}">
      <formula1>"誘客促進事業,基盤整備事業"</formula1>
    </dataValidation>
  </dataValidations>
  <pageMargins left="0.7" right="0.7" top="0.75" bottom="0.75" header="0.3" footer="0.3"/>
  <pageSetup paperSize="8" scale="83" orientation="landscape" r:id="rId1"/>
  <colBreaks count="1" manualBreakCount="1">
    <brk id="4" max="55" man="1"/>
  </colBreaks>
  <ignoredErrors>
    <ignoredError sqref="D48:H48"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F00FC-A418-4A5C-B0CA-E6DA00500501}">
  <sheetPr>
    <tabColor theme="3" tint="0.79998168889431442"/>
  </sheetPr>
  <dimension ref="A1:P40"/>
  <sheetViews>
    <sheetView view="pageBreakPreview" zoomScale="85" zoomScaleNormal="100" zoomScaleSheetLayoutView="85" workbookViewId="0">
      <selection activeCell="A17" sqref="A17"/>
    </sheetView>
  </sheetViews>
  <sheetFormatPr defaultColWidth="8.875" defaultRowHeight="13.5"/>
  <cols>
    <col min="1" max="1" width="10.25" style="1" customWidth="1"/>
    <col min="2" max="2" width="8.875" style="1" customWidth="1"/>
    <col min="3" max="14" width="8.75" style="1" customWidth="1"/>
    <col min="15" max="16384" width="8.875" style="1"/>
  </cols>
  <sheetData>
    <row r="1" spans="1:11" ht="19.899999999999999" customHeight="1">
      <c r="A1" s="2" t="s">
        <v>3</v>
      </c>
      <c r="C1" s="2"/>
      <c r="D1" s="2"/>
      <c r="E1" s="2"/>
      <c r="F1" s="2"/>
      <c r="G1" s="2"/>
      <c r="H1" s="2"/>
      <c r="I1" s="2"/>
      <c r="J1" s="2"/>
    </row>
    <row r="2" spans="1:11" ht="19.899999999999999" customHeight="1">
      <c r="A2" s="2" t="s">
        <v>160</v>
      </c>
      <c r="C2" s="42"/>
      <c r="D2" s="2"/>
      <c r="E2" s="2"/>
      <c r="F2" s="2"/>
      <c r="G2" s="2"/>
      <c r="H2" s="2"/>
      <c r="I2" s="2"/>
      <c r="J2" s="2"/>
    </row>
    <row r="3" spans="1:11" ht="19.899999999999999" customHeight="1">
      <c r="B3" s="2"/>
      <c r="C3" s="2"/>
      <c r="D3" s="2"/>
      <c r="E3" s="2"/>
      <c r="F3" s="2"/>
      <c r="G3" s="2"/>
      <c r="H3" s="2"/>
      <c r="I3" s="2"/>
      <c r="J3" s="2"/>
    </row>
    <row r="4" spans="1:11" ht="19.899999999999999" customHeight="1">
      <c r="A4" s="179" t="s">
        <v>212</v>
      </c>
      <c r="B4" s="179"/>
      <c r="C4" s="179"/>
      <c r="D4" s="179"/>
      <c r="E4" s="179"/>
      <c r="F4" s="179"/>
      <c r="G4" s="179"/>
      <c r="H4" s="179"/>
      <c r="I4" s="179"/>
      <c r="J4" s="179"/>
    </row>
    <row r="5" spans="1:11" ht="19.899999999999999" customHeight="1">
      <c r="A5" s="179"/>
      <c r="B5" s="179"/>
      <c r="C5" s="179"/>
      <c r="D5" s="179"/>
      <c r="E5" s="179"/>
      <c r="F5" s="179"/>
      <c r="G5" s="179"/>
      <c r="H5" s="179"/>
      <c r="I5" s="179"/>
      <c r="J5" s="179"/>
    </row>
    <row r="6" spans="1:11" ht="19.899999999999999" customHeight="1">
      <c r="A6" s="4" t="s">
        <v>5</v>
      </c>
      <c r="B6" s="5"/>
      <c r="C6" s="5"/>
      <c r="D6" s="5"/>
      <c r="E6" s="5"/>
      <c r="F6" s="5"/>
      <c r="G6" s="5"/>
      <c r="H6" s="5"/>
      <c r="I6" s="5"/>
      <c r="J6" s="5"/>
      <c r="K6" s="6"/>
    </row>
    <row r="7" spans="1:11" ht="10.15" customHeight="1">
      <c r="A7" s="5"/>
      <c r="B7" s="5"/>
      <c r="C7" s="5"/>
      <c r="D7" s="5"/>
      <c r="E7" s="5"/>
      <c r="F7" s="5"/>
      <c r="G7" s="5"/>
      <c r="H7" s="5"/>
      <c r="I7" s="5"/>
      <c r="J7" s="7"/>
      <c r="K7" s="6"/>
    </row>
    <row r="8" spans="1:11" ht="19.899999999999999" customHeight="1">
      <c r="A8" s="5"/>
      <c r="B8" s="5"/>
      <c r="C8" s="5"/>
      <c r="D8" s="181" t="s">
        <v>6</v>
      </c>
      <c r="E8" s="181"/>
      <c r="F8" s="181"/>
      <c r="G8" s="181"/>
      <c r="H8" s="5"/>
      <c r="I8" s="5"/>
      <c r="J8" s="5"/>
      <c r="K8" s="6"/>
    </row>
    <row r="9" spans="1:11" ht="19.899999999999999" customHeight="1">
      <c r="A9" s="5"/>
      <c r="B9" s="5"/>
      <c r="C9" s="5"/>
      <c r="D9" s="5"/>
      <c r="E9" s="5"/>
      <c r="F9" s="5"/>
      <c r="G9" s="5"/>
      <c r="H9" s="5"/>
      <c r="I9" s="5"/>
      <c r="J9" s="5"/>
      <c r="K9" s="6"/>
    </row>
    <row r="10" spans="1:11" ht="19.899999999999999" customHeight="1">
      <c r="A10" s="5"/>
      <c r="B10" s="5"/>
      <c r="C10" s="5"/>
      <c r="D10" s="5"/>
      <c r="E10" s="5"/>
      <c r="F10" s="5"/>
      <c r="G10" s="5"/>
      <c r="H10" s="177" t="str">
        <f>IF(入力シート!I10="","",入力シート!I10)</f>
        <v/>
      </c>
      <c r="I10" s="177"/>
      <c r="J10" s="177"/>
      <c r="K10" s="6"/>
    </row>
    <row r="11" spans="1:11" ht="19.899999999999999" customHeight="1">
      <c r="A11" s="5" t="s">
        <v>8</v>
      </c>
      <c r="B11" s="5"/>
      <c r="C11" s="5"/>
      <c r="D11" s="5"/>
      <c r="E11" s="5"/>
      <c r="F11" s="5"/>
      <c r="G11" s="5"/>
      <c r="H11" s="5"/>
      <c r="I11" s="5"/>
      <c r="J11" s="5"/>
      <c r="K11" s="6"/>
    </row>
    <row r="12" spans="1:11" ht="19.899999999999999" customHeight="1">
      <c r="A12" s="5" t="s">
        <v>9</v>
      </c>
      <c r="B12" s="5"/>
      <c r="C12" s="5"/>
      <c r="D12" s="5"/>
      <c r="E12" s="5"/>
      <c r="F12" s="5"/>
      <c r="G12" s="5"/>
      <c r="H12" s="5"/>
      <c r="I12" s="5"/>
      <c r="J12" s="5"/>
      <c r="K12" s="6"/>
    </row>
    <row r="13" spans="1:11" ht="19.899999999999999" customHeight="1">
      <c r="A13" s="5"/>
      <c r="B13" s="5"/>
      <c r="C13" s="5"/>
      <c r="D13" s="5"/>
      <c r="E13" s="8" t="s">
        <v>10</v>
      </c>
      <c r="F13" s="23" t="s">
        <v>11</v>
      </c>
      <c r="G13" s="178" t="str">
        <f>IF(入力シート!I11="","",入力シート!I11)</f>
        <v/>
      </c>
      <c r="H13" s="178"/>
      <c r="I13" s="178"/>
      <c r="J13" s="178"/>
      <c r="K13" s="6"/>
    </row>
    <row r="14" spans="1:11" ht="19.899999999999999" customHeight="1">
      <c r="A14" s="5"/>
      <c r="B14" s="5"/>
      <c r="C14" s="5"/>
      <c r="D14" s="5"/>
      <c r="E14" s="5"/>
      <c r="F14" s="23" t="s">
        <v>12</v>
      </c>
      <c r="G14" s="178" t="str">
        <f>IF(入力シート!I12="","",入力シート!I12)</f>
        <v/>
      </c>
      <c r="H14" s="178"/>
      <c r="I14" s="178"/>
      <c r="J14" s="178"/>
      <c r="K14" s="6"/>
    </row>
    <row r="15" spans="1:11" ht="19.899999999999999" customHeight="1">
      <c r="A15" s="5"/>
      <c r="B15" s="5"/>
      <c r="C15" s="5"/>
      <c r="D15" s="5"/>
      <c r="E15" s="5"/>
      <c r="F15" s="23" t="s">
        <v>7</v>
      </c>
      <c r="G15" s="178" t="str">
        <f>IF(入力シート!I13="","",入力シート!I13)</f>
        <v/>
      </c>
      <c r="H15" s="178"/>
      <c r="I15" s="178"/>
      <c r="J15" s="178"/>
      <c r="K15" s="6"/>
    </row>
    <row r="16" spans="1:11" ht="19.899999999999999" customHeight="1">
      <c r="A16" s="5"/>
      <c r="B16" s="5"/>
      <c r="C16" s="5"/>
      <c r="D16" s="5"/>
      <c r="E16" s="5"/>
      <c r="F16" s="5"/>
      <c r="G16" s="9"/>
      <c r="H16" s="9"/>
      <c r="I16" s="9"/>
      <c r="J16" s="9"/>
      <c r="K16" s="6"/>
    </row>
    <row r="17" spans="1:16" ht="19.899999999999999" customHeight="1">
      <c r="A17" s="55" t="str">
        <f>IF(入力シート!I5="","",入力シート!I5)</f>
        <v>令和６年度</v>
      </c>
      <c r="B17" s="30" t="s">
        <v>153</v>
      </c>
      <c r="C17" s="16"/>
      <c r="D17" s="16"/>
      <c r="E17" s="16"/>
      <c r="F17" s="16"/>
      <c r="G17" s="16"/>
      <c r="H17" s="16"/>
      <c r="I17" s="16"/>
      <c r="J17" s="16"/>
      <c r="K17" s="6"/>
    </row>
    <row r="18" spans="1:16" ht="19.899999999999999" customHeight="1">
      <c r="A18" s="30" t="s">
        <v>152</v>
      </c>
      <c r="B18" s="16"/>
      <c r="C18" s="16"/>
      <c r="D18" s="16"/>
      <c r="E18" s="16"/>
      <c r="F18" s="16"/>
      <c r="G18" s="16"/>
      <c r="H18" s="16"/>
      <c r="I18" s="16"/>
      <c r="J18" s="16"/>
      <c r="K18" s="6"/>
    </row>
    <row r="19" spans="1:16" ht="19.899999999999999" customHeight="1">
      <c r="A19" s="5"/>
      <c r="B19" s="5"/>
      <c r="C19" s="5"/>
      <c r="D19" s="5"/>
      <c r="E19" s="5"/>
      <c r="F19" s="5"/>
      <c r="G19" s="5"/>
      <c r="H19" s="5"/>
      <c r="I19" s="5"/>
      <c r="J19" s="5"/>
      <c r="K19" s="6"/>
    </row>
    <row r="20" spans="1:16" ht="19.5" customHeight="1">
      <c r="A20" s="5"/>
      <c r="B20" s="5"/>
      <c r="C20" s="5"/>
      <c r="D20" s="5"/>
      <c r="E20" s="181" t="s">
        <v>4</v>
      </c>
      <c r="F20" s="181"/>
      <c r="G20" s="5"/>
      <c r="H20" s="5"/>
      <c r="I20" s="5"/>
      <c r="J20" s="5"/>
      <c r="K20" s="6"/>
    </row>
    <row r="21" spans="1:16" ht="19.899999999999999" customHeight="1">
      <c r="A21" s="5"/>
      <c r="B21" s="5"/>
      <c r="C21" s="5"/>
      <c r="D21" s="5"/>
      <c r="E21" s="5"/>
      <c r="F21" s="5"/>
      <c r="G21" s="5"/>
      <c r="H21" s="5"/>
      <c r="I21" s="5"/>
      <c r="J21" s="5"/>
      <c r="K21" s="6"/>
    </row>
    <row r="22" spans="1:16" ht="19.899999999999999" customHeight="1">
      <c r="A22" s="5" t="s">
        <v>154</v>
      </c>
      <c r="B22" s="5"/>
      <c r="C22" s="182" t="str">
        <f>IF(入力シート!I14="","",入力シート!I14)</f>
        <v/>
      </c>
      <c r="D22" s="182"/>
      <c r="E22" s="182"/>
      <c r="F22" s="182"/>
      <c r="G22" s="182"/>
      <c r="H22" s="182"/>
      <c r="I22" s="182"/>
      <c r="J22" s="182"/>
      <c r="K22" s="6"/>
      <c r="L22" s="3"/>
      <c r="M22" s="3"/>
      <c r="N22" s="3"/>
      <c r="O22" s="3"/>
      <c r="P22" s="3"/>
    </row>
    <row r="23" spans="1:16" ht="19.899999999999999" customHeight="1">
      <c r="A23" s="5"/>
      <c r="B23" s="5"/>
      <c r="C23" s="38"/>
      <c r="D23" s="38"/>
      <c r="E23" s="38"/>
      <c r="F23" s="38"/>
      <c r="G23" s="38"/>
      <c r="H23" s="38"/>
      <c r="I23" s="38"/>
      <c r="J23" s="38"/>
      <c r="K23" s="6"/>
      <c r="L23" s="3"/>
      <c r="M23" s="3"/>
      <c r="N23" s="3"/>
      <c r="O23" s="3"/>
      <c r="P23" s="3"/>
    </row>
    <row r="24" spans="1:16" ht="19.899999999999999" customHeight="1">
      <c r="A24" s="5" t="s">
        <v>155</v>
      </c>
      <c r="B24" s="5"/>
      <c r="C24" s="183" t="str">
        <f>IF(入力シート!I15="","",入力シート!I15)</f>
        <v/>
      </c>
      <c r="D24" s="183"/>
      <c r="E24" s="183"/>
      <c r="F24" s="183"/>
      <c r="G24" s="183"/>
      <c r="H24" s="183"/>
      <c r="I24" s="183"/>
      <c r="J24" s="183"/>
      <c r="K24" s="6"/>
      <c r="L24" s="3"/>
      <c r="M24" s="3"/>
      <c r="N24" s="3"/>
      <c r="O24" s="3"/>
      <c r="P24" s="3"/>
    </row>
    <row r="25" spans="1:16" s="41" customFormat="1" ht="19.899999999999999" customHeight="1">
      <c r="A25" s="24"/>
      <c r="B25" s="24"/>
      <c r="C25" s="31"/>
      <c r="D25" s="31"/>
      <c r="E25" s="31"/>
      <c r="F25" s="31"/>
      <c r="G25" s="31"/>
      <c r="H25" s="31"/>
      <c r="I25" s="31"/>
      <c r="J25" s="31"/>
      <c r="K25" s="39"/>
      <c r="L25" s="40"/>
      <c r="M25" s="40"/>
      <c r="N25" s="40"/>
      <c r="O25" s="40"/>
      <c r="P25" s="40"/>
    </row>
    <row r="26" spans="1:16" ht="19.899999999999999" customHeight="1">
      <c r="A26" s="5" t="s">
        <v>156</v>
      </c>
      <c r="B26" s="5"/>
      <c r="C26" s="180" t="str">
        <f>IF(入力シート!I16="","",入力シート!I16)</f>
        <v/>
      </c>
      <c r="D26" s="180"/>
      <c r="E26" s="180"/>
      <c r="F26" s="180"/>
      <c r="G26" s="180"/>
      <c r="H26" s="180"/>
      <c r="I26" s="180"/>
      <c r="J26" s="180"/>
      <c r="K26" s="6"/>
    </row>
    <row r="27" spans="1:16" s="41" customFormat="1" ht="19.899999999999999" customHeight="1">
      <c r="A27" s="24"/>
      <c r="B27" s="24"/>
      <c r="C27" s="31"/>
      <c r="D27" s="31"/>
      <c r="E27" s="31"/>
      <c r="F27" s="31"/>
      <c r="G27" s="31"/>
      <c r="H27" s="31"/>
      <c r="I27" s="31"/>
      <c r="J27" s="31"/>
      <c r="K27" s="39"/>
    </row>
    <row r="28" spans="1:16" ht="19.899999999999999" customHeight="1">
      <c r="A28" s="5" t="s">
        <v>27</v>
      </c>
      <c r="B28" s="5"/>
      <c r="C28" s="182" t="str">
        <f>IF(入力シート!I17="","",入力シート!I17)</f>
        <v/>
      </c>
      <c r="D28" s="182"/>
      <c r="E28" s="182"/>
      <c r="F28" s="182"/>
      <c r="G28" s="182"/>
      <c r="H28" s="182"/>
      <c r="I28" s="182"/>
      <c r="J28" s="182"/>
      <c r="K28" s="6"/>
    </row>
    <row r="29" spans="1:16" s="41" customFormat="1" ht="19.899999999999999" customHeight="1">
      <c r="A29" s="24"/>
      <c r="B29" s="24"/>
      <c r="C29" s="38"/>
      <c r="D29" s="38"/>
      <c r="E29" s="38"/>
      <c r="F29" s="38"/>
      <c r="G29" s="38"/>
      <c r="H29" s="38"/>
      <c r="I29" s="38"/>
      <c r="J29" s="38"/>
      <c r="K29" s="39"/>
    </row>
    <row r="30" spans="1:16" ht="19.899999999999999" customHeight="1">
      <c r="A30" s="5" t="s">
        <v>28</v>
      </c>
      <c r="B30" s="5"/>
      <c r="C30" s="180" t="str">
        <f>IF(入力シート!I18="","",入力シート!I18)</f>
        <v/>
      </c>
      <c r="D30" s="180"/>
      <c r="E30" s="180"/>
      <c r="F30" s="180"/>
      <c r="G30" s="180"/>
      <c r="H30" s="180"/>
      <c r="I30" s="180"/>
      <c r="J30" s="180"/>
      <c r="K30" s="6"/>
    </row>
    <row r="31" spans="1:16" s="41" customFormat="1" ht="19.899999999999999" customHeight="1">
      <c r="A31" s="24"/>
      <c r="B31" s="24"/>
      <c r="C31" s="31"/>
      <c r="D31" s="31"/>
      <c r="E31" s="31"/>
      <c r="F31" s="31"/>
      <c r="G31" s="31"/>
      <c r="H31" s="31"/>
      <c r="I31" s="31"/>
      <c r="J31" s="31"/>
      <c r="K31" s="39"/>
    </row>
    <row r="32" spans="1:16" ht="19.899999999999999" customHeight="1">
      <c r="A32" s="5" t="s">
        <v>157</v>
      </c>
      <c r="B32" s="5"/>
      <c r="C32" s="180" t="str">
        <f>IF(入力シート!I19="","",入力シート!I19)</f>
        <v/>
      </c>
      <c r="D32" s="180"/>
      <c r="E32" s="180"/>
      <c r="F32" s="180"/>
      <c r="G32" s="180"/>
      <c r="H32" s="180"/>
      <c r="I32" s="180"/>
      <c r="J32" s="180"/>
      <c r="K32" s="6"/>
    </row>
    <row r="33" spans="1:11" s="41" customFormat="1" ht="19.899999999999999" customHeight="1">
      <c r="A33" s="24"/>
      <c r="B33" s="24"/>
      <c r="C33" s="31"/>
      <c r="D33" s="31"/>
      <c r="E33" s="31"/>
      <c r="F33" s="31"/>
      <c r="G33" s="31"/>
      <c r="H33" s="31"/>
      <c r="I33" s="31"/>
      <c r="J33" s="31"/>
      <c r="K33" s="39"/>
    </row>
    <row r="34" spans="1:11" ht="19.899999999999999" customHeight="1">
      <c r="A34" s="5" t="s">
        <v>158</v>
      </c>
      <c r="B34" s="5"/>
      <c r="C34" s="182" t="str">
        <f>IF(入力シート!I20="","",入力シート!I20)</f>
        <v/>
      </c>
      <c r="D34" s="182"/>
      <c r="E34" s="182"/>
      <c r="F34" s="182"/>
      <c r="G34" s="182"/>
      <c r="H34" s="182"/>
      <c r="I34" s="182"/>
      <c r="J34" s="182"/>
      <c r="K34" s="6"/>
    </row>
    <row r="35" spans="1:11" s="41" customFormat="1" ht="19.899999999999999" customHeight="1">
      <c r="A35" s="24"/>
      <c r="B35" s="24"/>
      <c r="C35" s="38"/>
      <c r="D35" s="38"/>
      <c r="E35" s="38"/>
      <c r="F35" s="38"/>
      <c r="G35" s="38"/>
      <c r="H35" s="38"/>
      <c r="I35" s="38"/>
      <c r="J35" s="38"/>
      <c r="K35" s="39"/>
    </row>
    <row r="36" spans="1:11" ht="19.899999999999999" customHeight="1">
      <c r="A36" s="5" t="s">
        <v>29</v>
      </c>
      <c r="B36" s="5"/>
      <c r="C36" s="180" t="str">
        <f>IF(入力シート!I21="","",入力シート!I21)</f>
        <v/>
      </c>
      <c r="D36" s="180"/>
      <c r="E36" s="180"/>
      <c r="F36" s="180"/>
      <c r="G36" s="180"/>
      <c r="H36" s="180"/>
      <c r="I36" s="180"/>
      <c r="J36" s="180"/>
      <c r="K36" s="6"/>
    </row>
    <row r="37" spans="1:11" s="41" customFormat="1" ht="19.899999999999999" customHeight="1">
      <c r="A37" s="24"/>
      <c r="B37" s="24"/>
      <c r="C37" s="31"/>
      <c r="D37" s="31"/>
      <c r="E37" s="31"/>
      <c r="F37" s="31"/>
      <c r="G37" s="31"/>
      <c r="H37" s="31"/>
      <c r="I37" s="31"/>
      <c r="J37" s="31"/>
      <c r="K37" s="39"/>
    </row>
    <row r="38" spans="1:11" ht="19.899999999999999" customHeight="1">
      <c r="A38" s="5" t="s">
        <v>21</v>
      </c>
      <c r="B38" s="5"/>
      <c r="C38" s="180" t="str">
        <f>IF(入力シート!I22="","",入力シート!I22)</f>
        <v/>
      </c>
      <c r="D38" s="180"/>
      <c r="E38" s="180"/>
      <c r="F38" s="180"/>
      <c r="G38" s="180"/>
      <c r="H38" s="180"/>
      <c r="I38" s="180"/>
      <c r="J38" s="180"/>
      <c r="K38" s="6"/>
    </row>
    <row r="39" spans="1:11" s="41" customFormat="1" ht="19.899999999999999" customHeight="1">
      <c r="A39" s="24"/>
      <c r="B39" s="24"/>
      <c r="C39" s="31"/>
      <c r="D39" s="31"/>
      <c r="E39" s="31"/>
      <c r="F39" s="31"/>
      <c r="G39" s="31"/>
      <c r="H39" s="31"/>
      <c r="I39" s="31"/>
      <c r="J39" s="31"/>
      <c r="K39" s="39"/>
    </row>
    <row r="40" spans="1:11" ht="19.899999999999999" customHeight="1">
      <c r="A40" s="1" t="s">
        <v>23</v>
      </c>
      <c r="C40" s="182" t="str">
        <f>IF(入力シート!I23="","",入力シート!I23)</f>
        <v/>
      </c>
      <c r="D40" s="182"/>
      <c r="E40" s="182"/>
      <c r="F40" s="182"/>
      <c r="G40" s="182"/>
      <c r="H40" s="182"/>
      <c r="I40" s="182"/>
      <c r="J40" s="182"/>
      <c r="K40" s="6"/>
    </row>
  </sheetData>
  <mergeCells count="17">
    <mergeCell ref="C40:J40"/>
    <mergeCell ref="C28:J28"/>
    <mergeCell ref="C30:J30"/>
    <mergeCell ref="C32:J32"/>
    <mergeCell ref="C34:J34"/>
    <mergeCell ref="C36:J36"/>
    <mergeCell ref="H10:J10"/>
    <mergeCell ref="G13:J13"/>
    <mergeCell ref="G14:J14"/>
    <mergeCell ref="A4:J5"/>
    <mergeCell ref="C38:J38"/>
    <mergeCell ref="D8:G8"/>
    <mergeCell ref="C26:J26"/>
    <mergeCell ref="E20:F20"/>
    <mergeCell ref="C22:J22"/>
    <mergeCell ref="C24:J24"/>
    <mergeCell ref="G15:J15"/>
  </mergeCells>
  <phoneticPr fontId="7"/>
  <pageMargins left="0.70866141732283472" right="0.70866141732283472" top="0.74803149606299213" bottom="0.74803149606299213" header="0.31496062992125984" footer="0.31496062992125984"/>
  <pageSetup paperSize="9"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3E2B7-C579-4729-BC2A-E02E344920E1}">
  <sheetPr>
    <tabColor theme="3" tint="0.79998168889431442"/>
  </sheetPr>
  <dimension ref="A1:P53"/>
  <sheetViews>
    <sheetView view="pageBreakPreview" zoomScaleNormal="100" zoomScaleSheetLayoutView="100" workbookViewId="0">
      <selection activeCell="E36" sqref="E36:E37"/>
    </sheetView>
  </sheetViews>
  <sheetFormatPr defaultColWidth="8.875" defaultRowHeight="13.5"/>
  <cols>
    <col min="1" max="14" width="8.75" style="1" customWidth="1"/>
    <col min="15" max="16384" width="8.875" style="1"/>
  </cols>
  <sheetData>
    <row r="1" spans="1:11" ht="19.899999999999999" customHeight="1">
      <c r="A1" s="2" t="s">
        <v>3</v>
      </c>
      <c r="C1" s="2"/>
      <c r="D1" s="2"/>
      <c r="E1" s="2"/>
      <c r="F1" s="2"/>
      <c r="G1" s="2"/>
      <c r="H1" s="2"/>
      <c r="I1" s="2"/>
      <c r="J1" s="2"/>
    </row>
    <row r="2" spans="1:11" ht="19.899999999999999" customHeight="1">
      <c r="A2" s="2" t="s">
        <v>160</v>
      </c>
      <c r="C2" s="42"/>
      <c r="D2" s="2"/>
      <c r="E2" s="2"/>
      <c r="F2" s="2"/>
      <c r="G2" s="2"/>
      <c r="H2" s="2"/>
      <c r="I2" s="2"/>
      <c r="J2" s="2"/>
    </row>
    <row r="3" spans="1:11" ht="19.899999999999999" customHeight="1">
      <c r="A3" s="2" t="s">
        <v>41</v>
      </c>
      <c r="C3" s="2"/>
      <c r="D3" s="2"/>
      <c r="E3" s="2"/>
      <c r="F3" s="2"/>
      <c r="G3" s="2"/>
      <c r="H3" s="2"/>
      <c r="I3" s="2"/>
      <c r="J3" s="2"/>
    </row>
    <row r="4" spans="1:11" ht="19.899999999999999" customHeight="1">
      <c r="A4" s="2" t="s">
        <v>159</v>
      </c>
      <c r="C4" s="2"/>
      <c r="D4" s="2"/>
      <c r="E4" s="2"/>
      <c r="F4" s="2"/>
      <c r="G4" s="2"/>
      <c r="H4" s="2"/>
      <c r="I4" s="2"/>
      <c r="J4" s="2"/>
    </row>
    <row r="5" spans="1:11" ht="19.899999999999999" customHeight="1">
      <c r="A5" s="3" t="s">
        <v>103</v>
      </c>
    </row>
    <row r="6" spans="1:11" ht="19.899999999999999" customHeight="1">
      <c r="A6" s="179" t="s">
        <v>212</v>
      </c>
      <c r="B6" s="179"/>
      <c r="C6" s="179"/>
      <c r="D6" s="179"/>
      <c r="E6" s="179"/>
      <c r="F6" s="179"/>
      <c r="G6" s="179"/>
      <c r="H6" s="179"/>
      <c r="I6" s="179"/>
      <c r="J6" s="179"/>
    </row>
    <row r="7" spans="1:11" ht="19.899999999999999" customHeight="1">
      <c r="A7" s="179"/>
      <c r="B7" s="179"/>
      <c r="C7" s="179"/>
      <c r="D7" s="179"/>
      <c r="E7" s="179"/>
      <c r="F7" s="179"/>
      <c r="G7" s="179"/>
      <c r="H7" s="179"/>
      <c r="I7" s="179"/>
      <c r="J7" s="179"/>
    </row>
    <row r="8" spans="1:11" ht="19.899999999999999" customHeight="1">
      <c r="A8" s="4" t="s">
        <v>30</v>
      </c>
      <c r="B8" s="5"/>
      <c r="C8" s="5"/>
      <c r="D8" s="5"/>
      <c r="E8" s="5"/>
      <c r="F8" s="5"/>
      <c r="G8" s="5"/>
      <c r="H8" s="5"/>
      <c r="I8" s="5"/>
      <c r="J8" s="5"/>
      <c r="K8" s="6"/>
    </row>
    <row r="9" spans="1:11" ht="18" customHeight="1">
      <c r="A9" s="10" t="s">
        <v>181</v>
      </c>
      <c r="B9" s="5"/>
      <c r="C9" s="5"/>
      <c r="D9" s="5"/>
      <c r="E9" s="5"/>
      <c r="F9" s="5"/>
      <c r="G9" s="5"/>
      <c r="H9" s="5"/>
      <c r="I9" s="5"/>
      <c r="J9" s="7"/>
      <c r="K9" s="6"/>
    </row>
    <row r="10" spans="1:11" ht="19.899999999999999" customHeight="1">
      <c r="A10" s="5"/>
      <c r="B10" s="5"/>
      <c r="C10" s="5"/>
      <c r="D10" s="5"/>
      <c r="E10" s="5"/>
      <c r="F10" s="5"/>
      <c r="G10" s="5"/>
      <c r="H10" s="5"/>
      <c r="I10" s="5"/>
      <c r="J10" s="5"/>
      <c r="K10" s="6"/>
    </row>
    <row r="11" spans="1:11" ht="19.899999999999999" customHeight="1">
      <c r="A11" s="5" t="s">
        <v>31</v>
      </c>
      <c r="B11" s="5"/>
      <c r="C11" s="5"/>
      <c r="D11" s="5"/>
      <c r="E11" s="5"/>
      <c r="F11" s="5"/>
      <c r="G11" s="5"/>
      <c r="H11" s="5"/>
      <c r="I11" s="5"/>
      <c r="J11" s="5"/>
      <c r="K11" s="6"/>
    </row>
    <row r="12" spans="1:11" ht="19.899999999999999" customHeight="1">
      <c r="A12" s="184" t="s">
        <v>32</v>
      </c>
      <c r="B12" s="185"/>
      <c r="C12" s="186"/>
      <c r="D12" s="190" t="s">
        <v>33</v>
      </c>
      <c r="E12" s="190" t="s">
        <v>34</v>
      </c>
      <c r="F12" s="192" t="s">
        <v>35</v>
      </c>
      <c r="G12" s="192"/>
      <c r="H12" s="184" t="s">
        <v>40</v>
      </c>
      <c r="I12" s="185"/>
      <c r="J12" s="186"/>
      <c r="K12" s="6"/>
    </row>
    <row r="13" spans="1:11" ht="19.5" customHeight="1">
      <c r="A13" s="187"/>
      <c r="B13" s="188"/>
      <c r="C13" s="189"/>
      <c r="D13" s="191"/>
      <c r="E13" s="191"/>
      <c r="F13" s="11" t="s">
        <v>36</v>
      </c>
      <c r="G13" s="11" t="s">
        <v>37</v>
      </c>
      <c r="H13" s="187"/>
      <c r="I13" s="188"/>
      <c r="J13" s="189"/>
      <c r="K13" s="6"/>
    </row>
    <row r="14" spans="1:11" ht="19.5" customHeight="1">
      <c r="A14" s="208" t="str">
        <f>IF(入力シート!A6="","",入力シート!I6)</f>
        <v>南魚沼市観光事業補助金</v>
      </c>
      <c r="B14" s="209"/>
      <c r="C14" s="210"/>
      <c r="D14" s="214" t="str">
        <f>IF(入力シート!I7="","",入力シート!I7)</f>
        <v/>
      </c>
      <c r="E14" s="190"/>
      <c r="F14" s="190"/>
      <c r="G14" s="207"/>
      <c r="H14" s="193"/>
      <c r="I14" s="194"/>
      <c r="J14" s="195"/>
      <c r="K14" s="6"/>
    </row>
    <row r="15" spans="1:11" ht="19.899999999999999" customHeight="1">
      <c r="A15" s="211"/>
      <c r="B15" s="212"/>
      <c r="C15" s="213"/>
      <c r="D15" s="215"/>
      <c r="E15" s="191"/>
      <c r="F15" s="191"/>
      <c r="G15" s="191"/>
      <c r="H15" s="196"/>
      <c r="I15" s="197"/>
      <c r="J15" s="198"/>
      <c r="K15" s="6"/>
    </row>
    <row r="16" spans="1:11" ht="19.5" customHeight="1">
      <c r="A16" s="199"/>
      <c r="B16" s="200"/>
      <c r="C16" s="201"/>
      <c r="D16" s="205"/>
      <c r="E16" s="190"/>
      <c r="F16" s="190"/>
      <c r="G16" s="207"/>
      <c r="H16" s="193"/>
      <c r="I16" s="194"/>
      <c r="J16" s="195"/>
      <c r="K16" s="6"/>
    </row>
    <row r="17" spans="1:11" ht="19.899999999999999" customHeight="1">
      <c r="A17" s="202"/>
      <c r="B17" s="203"/>
      <c r="C17" s="204"/>
      <c r="D17" s="206"/>
      <c r="E17" s="191"/>
      <c r="F17" s="191"/>
      <c r="G17" s="191"/>
      <c r="H17" s="196"/>
      <c r="I17" s="197"/>
      <c r="J17" s="198"/>
      <c r="K17" s="6"/>
    </row>
    <row r="18" spans="1:11" ht="19.5" customHeight="1">
      <c r="A18" s="199"/>
      <c r="B18" s="200"/>
      <c r="C18" s="201"/>
      <c r="D18" s="205"/>
      <c r="E18" s="190"/>
      <c r="F18" s="190"/>
      <c r="G18" s="207"/>
      <c r="H18" s="193"/>
      <c r="I18" s="194"/>
      <c r="J18" s="195"/>
      <c r="K18" s="6"/>
    </row>
    <row r="19" spans="1:11" ht="19.899999999999999" customHeight="1">
      <c r="A19" s="202"/>
      <c r="B19" s="203"/>
      <c r="C19" s="204"/>
      <c r="D19" s="206"/>
      <c r="E19" s="191"/>
      <c r="F19" s="191"/>
      <c r="G19" s="191"/>
      <c r="H19" s="196"/>
      <c r="I19" s="197"/>
      <c r="J19" s="198"/>
      <c r="K19" s="6"/>
    </row>
    <row r="20" spans="1:11" ht="19.5" customHeight="1">
      <c r="A20" s="199"/>
      <c r="B20" s="200"/>
      <c r="C20" s="201"/>
      <c r="D20" s="205"/>
      <c r="E20" s="190"/>
      <c r="F20" s="190"/>
      <c r="G20" s="207"/>
      <c r="H20" s="193"/>
      <c r="I20" s="194"/>
      <c r="J20" s="195"/>
      <c r="K20" s="6"/>
    </row>
    <row r="21" spans="1:11" ht="19.899999999999999" customHeight="1">
      <c r="A21" s="202"/>
      <c r="B21" s="203"/>
      <c r="C21" s="204"/>
      <c r="D21" s="206"/>
      <c r="E21" s="191"/>
      <c r="F21" s="191"/>
      <c r="G21" s="191"/>
      <c r="H21" s="196"/>
      <c r="I21" s="197"/>
      <c r="J21" s="198"/>
      <c r="K21" s="6"/>
    </row>
    <row r="22" spans="1:11" ht="19.5" customHeight="1">
      <c r="A22" s="199"/>
      <c r="B22" s="200"/>
      <c r="C22" s="201"/>
      <c r="D22" s="205"/>
      <c r="E22" s="190"/>
      <c r="F22" s="190"/>
      <c r="G22" s="207"/>
      <c r="H22" s="193"/>
      <c r="I22" s="194"/>
      <c r="J22" s="195"/>
      <c r="K22" s="6"/>
    </row>
    <row r="23" spans="1:11" ht="19.899999999999999" customHeight="1">
      <c r="A23" s="202"/>
      <c r="B23" s="203"/>
      <c r="C23" s="204"/>
      <c r="D23" s="206"/>
      <c r="E23" s="191"/>
      <c r="F23" s="191"/>
      <c r="G23" s="191"/>
      <c r="H23" s="196"/>
      <c r="I23" s="197"/>
      <c r="J23" s="198"/>
      <c r="K23" s="6"/>
    </row>
    <row r="24" spans="1:11" ht="19.5" customHeight="1">
      <c r="A24" s="184" t="s">
        <v>39</v>
      </c>
      <c r="B24" s="185"/>
      <c r="C24" s="186"/>
      <c r="D24" s="214">
        <f>SUM(D14:D23)</f>
        <v>0</v>
      </c>
      <c r="E24" s="190"/>
      <c r="F24" s="190"/>
      <c r="G24" s="190"/>
      <c r="H24" s="216"/>
      <c r="I24" s="217"/>
      <c r="J24" s="218"/>
      <c r="K24" s="6"/>
    </row>
    <row r="25" spans="1:11" ht="19.899999999999999" customHeight="1">
      <c r="A25" s="187"/>
      <c r="B25" s="188"/>
      <c r="C25" s="189"/>
      <c r="D25" s="215"/>
      <c r="E25" s="191"/>
      <c r="F25" s="191"/>
      <c r="G25" s="191"/>
      <c r="H25" s="219"/>
      <c r="I25" s="220"/>
      <c r="J25" s="221"/>
      <c r="K25" s="6"/>
    </row>
    <row r="26" spans="1:11" ht="19.899999999999999" customHeight="1">
      <c r="A26" s="12"/>
      <c r="B26" s="12"/>
      <c r="C26" s="12"/>
      <c r="D26" s="12"/>
      <c r="E26" s="12"/>
      <c r="F26" s="12"/>
      <c r="G26" s="12"/>
      <c r="H26" s="13"/>
      <c r="I26" s="13"/>
      <c r="J26" s="13"/>
      <c r="K26" s="6"/>
    </row>
    <row r="27" spans="1:11" ht="19.899999999999999" customHeight="1">
      <c r="A27" s="5" t="s">
        <v>38</v>
      </c>
      <c r="B27" s="5"/>
      <c r="C27" s="5"/>
      <c r="D27" s="5"/>
      <c r="E27" s="5"/>
      <c r="F27" s="5"/>
      <c r="G27" s="5"/>
      <c r="H27" s="5"/>
      <c r="I27" s="5"/>
      <c r="J27" s="5"/>
      <c r="K27" s="6"/>
    </row>
    <row r="28" spans="1:11" ht="19.899999999999999" customHeight="1">
      <c r="A28" s="184" t="s">
        <v>32</v>
      </c>
      <c r="B28" s="185"/>
      <c r="C28" s="186"/>
      <c r="D28" s="190" t="s">
        <v>33</v>
      </c>
      <c r="E28" s="190" t="s">
        <v>34</v>
      </c>
      <c r="F28" s="192" t="s">
        <v>35</v>
      </c>
      <c r="G28" s="192"/>
      <c r="H28" s="184" t="s">
        <v>40</v>
      </c>
      <c r="I28" s="185"/>
      <c r="J28" s="186"/>
      <c r="K28" s="6"/>
    </row>
    <row r="29" spans="1:11" ht="19.5" customHeight="1">
      <c r="A29" s="187"/>
      <c r="B29" s="188"/>
      <c r="C29" s="189"/>
      <c r="D29" s="191"/>
      <c r="E29" s="191"/>
      <c r="F29" s="11" t="s">
        <v>36</v>
      </c>
      <c r="G29" s="11" t="s">
        <v>37</v>
      </c>
      <c r="H29" s="187"/>
      <c r="I29" s="188"/>
      <c r="J29" s="189"/>
      <c r="K29" s="6"/>
    </row>
    <row r="30" spans="1:11" ht="19.5" customHeight="1">
      <c r="A30" s="199"/>
      <c r="B30" s="200"/>
      <c r="C30" s="201"/>
      <c r="D30" s="205"/>
      <c r="E30" s="190"/>
      <c r="F30" s="190"/>
      <c r="G30" s="190"/>
      <c r="H30" s="193"/>
      <c r="I30" s="194"/>
      <c r="J30" s="195"/>
      <c r="K30" s="6"/>
    </row>
    <row r="31" spans="1:11" ht="19.899999999999999" customHeight="1">
      <c r="A31" s="202"/>
      <c r="B31" s="203"/>
      <c r="C31" s="204"/>
      <c r="D31" s="206"/>
      <c r="E31" s="191"/>
      <c r="F31" s="191"/>
      <c r="G31" s="191"/>
      <c r="H31" s="196"/>
      <c r="I31" s="197"/>
      <c r="J31" s="198"/>
      <c r="K31" s="6"/>
    </row>
    <row r="32" spans="1:11" ht="19.5" customHeight="1">
      <c r="A32" s="199"/>
      <c r="B32" s="200"/>
      <c r="C32" s="201"/>
      <c r="D32" s="205"/>
      <c r="E32" s="190"/>
      <c r="F32" s="190"/>
      <c r="G32" s="190"/>
      <c r="H32" s="193"/>
      <c r="I32" s="194"/>
      <c r="J32" s="195"/>
      <c r="K32" s="6"/>
    </row>
    <row r="33" spans="1:16" ht="19.899999999999999" customHeight="1">
      <c r="A33" s="202"/>
      <c r="B33" s="203"/>
      <c r="C33" s="204"/>
      <c r="D33" s="206"/>
      <c r="E33" s="191"/>
      <c r="F33" s="191"/>
      <c r="G33" s="191"/>
      <c r="H33" s="196"/>
      <c r="I33" s="197"/>
      <c r="J33" s="198"/>
      <c r="K33" s="6"/>
    </row>
    <row r="34" spans="1:16" ht="19.5" customHeight="1">
      <c r="A34" s="199"/>
      <c r="B34" s="200"/>
      <c r="C34" s="201"/>
      <c r="D34" s="205"/>
      <c r="E34" s="190"/>
      <c r="F34" s="190"/>
      <c r="G34" s="190"/>
      <c r="H34" s="193"/>
      <c r="I34" s="194"/>
      <c r="J34" s="195"/>
      <c r="K34" s="6"/>
    </row>
    <row r="35" spans="1:16" ht="19.899999999999999" customHeight="1">
      <c r="A35" s="202"/>
      <c r="B35" s="203"/>
      <c r="C35" s="204"/>
      <c r="D35" s="206"/>
      <c r="E35" s="191"/>
      <c r="F35" s="191"/>
      <c r="G35" s="191"/>
      <c r="H35" s="196"/>
      <c r="I35" s="197"/>
      <c r="J35" s="198"/>
      <c r="K35" s="6"/>
    </row>
    <row r="36" spans="1:16" ht="19.5" customHeight="1">
      <c r="A36" s="199"/>
      <c r="B36" s="200"/>
      <c r="C36" s="201"/>
      <c r="D36" s="205"/>
      <c r="E36" s="190"/>
      <c r="F36" s="190"/>
      <c r="G36" s="190"/>
      <c r="H36" s="193"/>
      <c r="I36" s="194"/>
      <c r="J36" s="195"/>
      <c r="K36" s="6"/>
    </row>
    <row r="37" spans="1:16" ht="19.899999999999999" customHeight="1">
      <c r="A37" s="202"/>
      <c r="B37" s="203"/>
      <c r="C37" s="204"/>
      <c r="D37" s="206"/>
      <c r="E37" s="191"/>
      <c r="F37" s="191"/>
      <c r="G37" s="191"/>
      <c r="H37" s="196"/>
      <c r="I37" s="197"/>
      <c r="J37" s="198"/>
      <c r="K37" s="6"/>
    </row>
    <row r="38" spans="1:16" ht="19.5" customHeight="1">
      <c r="A38" s="199"/>
      <c r="B38" s="200"/>
      <c r="C38" s="201"/>
      <c r="D38" s="205"/>
      <c r="E38" s="190"/>
      <c r="F38" s="190"/>
      <c r="G38" s="190"/>
      <c r="H38" s="193"/>
      <c r="I38" s="194"/>
      <c r="J38" s="195"/>
      <c r="K38" s="6"/>
    </row>
    <row r="39" spans="1:16" ht="19.899999999999999" customHeight="1">
      <c r="A39" s="202"/>
      <c r="B39" s="203"/>
      <c r="C39" s="204"/>
      <c r="D39" s="206"/>
      <c r="E39" s="191"/>
      <c r="F39" s="191"/>
      <c r="G39" s="191"/>
      <c r="H39" s="196"/>
      <c r="I39" s="197"/>
      <c r="J39" s="198"/>
      <c r="K39" s="6"/>
    </row>
    <row r="40" spans="1:16" ht="19.5" customHeight="1">
      <c r="A40" s="184" t="s">
        <v>39</v>
      </c>
      <c r="B40" s="185"/>
      <c r="C40" s="186"/>
      <c r="D40" s="222">
        <f>SUM(D30:D39)</f>
        <v>0</v>
      </c>
      <c r="E40" s="190"/>
      <c r="F40" s="190"/>
      <c r="G40" s="190"/>
      <c r="H40" s="216"/>
      <c r="I40" s="217"/>
      <c r="J40" s="218"/>
      <c r="K40" s="6"/>
    </row>
    <row r="41" spans="1:16" ht="19.899999999999999" customHeight="1">
      <c r="A41" s="187"/>
      <c r="B41" s="188"/>
      <c r="C41" s="189"/>
      <c r="D41" s="215"/>
      <c r="E41" s="191"/>
      <c r="F41" s="191"/>
      <c r="G41" s="191"/>
      <c r="H41" s="219"/>
      <c r="I41" s="220"/>
      <c r="J41" s="221"/>
      <c r="K41" s="6"/>
    </row>
    <row r="42" spans="1:16" ht="19.899999999999999" customHeight="1">
      <c r="A42" s="5"/>
      <c r="B42" s="5"/>
      <c r="C42" s="5"/>
      <c r="D42" s="5"/>
      <c r="E42" s="5"/>
      <c r="F42" s="5"/>
      <c r="G42" s="9"/>
      <c r="H42" s="9"/>
      <c r="I42" s="9"/>
      <c r="J42" s="9"/>
      <c r="K42" s="6"/>
    </row>
    <row r="43" spans="1:16" ht="19.899999999999999" customHeight="1">
      <c r="A43" s="5"/>
      <c r="B43" s="5"/>
      <c r="C43" s="5"/>
      <c r="D43" s="5"/>
      <c r="E43" s="5"/>
      <c r="F43" s="5"/>
      <c r="G43" s="5"/>
      <c r="H43" s="5"/>
      <c r="I43" s="5"/>
      <c r="J43" s="5"/>
      <c r="K43" s="6"/>
    </row>
    <row r="44" spans="1:16" ht="19.899999999999999" customHeight="1">
      <c r="A44" s="5"/>
      <c r="B44" s="5"/>
      <c r="C44" s="5"/>
      <c r="D44" s="5"/>
      <c r="E44" s="5"/>
      <c r="F44" s="5"/>
      <c r="G44" s="5"/>
      <c r="H44" s="5"/>
      <c r="I44" s="5"/>
      <c r="J44" s="5"/>
      <c r="K44" s="6"/>
    </row>
    <row r="45" spans="1:16" ht="19.899999999999999" customHeight="1">
      <c r="A45" s="5"/>
      <c r="B45" s="5"/>
      <c r="C45" s="5"/>
      <c r="D45" s="5"/>
      <c r="E45" s="5"/>
      <c r="F45" s="5"/>
      <c r="G45" s="5"/>
      <c r="H45" s="5"/>
      <c r="I45" s="5"/>
      <c r="J45" s="5"/>
      <c r="K45" s="6"/>
      <c r="L45" s="3"/>
      <c r="M45" s="3"/>
      <c r="N45" s="3"/>
      <c r="O45" s="3"/>
      <c r="P45" s="3"/>
    </row>
    <row r="46" spans="1:16" ht="19.899999999999999" customHeight="1">
      <c r="A46" s="5"/>
      <c r="B46" s="5"/>
      <c r="C46" s="5"/>
      <c r="D46" s="5"/>
      <c r="E46" s="5"/>
      <c r="F46" s="5"/>
      <c r="G46" s="5"/>
      <c r="H46" s="5"/>
      <c r="I46" s="5"/>
      <c r="J46" s="5"/>
      <c r="K46" s="6"/>
    </row>
    <row r="47" spans="1:16" ht="19.899999999999999" customHeight="1">
      <c r="A47" s="5"/>
      <c r="B47" s="5"/>
      <c r="C47" s="5"/>
      <c r="D47" s="5"/>
      <c r="E47" s="5"/>
      <c r="F47" s="5"/>
      <c r="G47" s="7"/>
      <c r="H47" s="5"/>
      <c r="I47" s="5"/>
      <c r="J47" s="5"/>
      <c r="K47" s="6"/>
    </row>
    <row r="48" spans="1:16" ht="19.899999999999999" customHeight="1">
      <c r="A48" s="5"/>
      <c r="B48" s="5"/>
      <c r="C48" s="5"/>
      <c r="D48" s="5"/>
      <c r="E48" s="5"/>
      <c r="F48" s="5"/>
      <c r="G48" s="7"/>
      <c r="H48" s="5"/>
      <c r="I48" s="5"/>
      <c r="J48" s="5"/>
      <c r="K48" s="6"/>
    </row>
    <row r="49" spans="1:11" ht="19.899999999999999" customHeight="1">
      <c r="A49" s="5"/>
      <c r="B49" s="5"/>
      <c r="C49" s="5"/>
      <c r="D49" s="5"/>
      <c r="E49" s="5"/>
      <c r="F49" s="5"/>
      <c r="G49" s="7"/>
      <c r="H49" s="5"/>
      <c r="I49" s="5"/>
      <c r="J49" s="5"/>
      <c r="K49" s="6"/>
    </row>
    <row r="50" spans="1:11" ht="19.899999999999999" customHeight="1">
      <c r="A50" s="5"/>
      <c r="B50" s="5"/>
      <c r="C50" s="5"/>
      <c r="D50" s="5"/>
      <c r="E50" s="5"/>
      <c r="F50" s="5"/>
      <c r="G50" s="7"/>
      <c r="H50" s="5"/>
      <c r="I50" s="5"/>
      <c r="J50" s="5"/>
      <c r="K50" s="6"/>
    </row>
    <row r="51" spans="1:11" ht="19.899999999999999" customHeight="1">
      <c r="A51" s="5"/>
      <c r="B51" s="5"/>
      <c r="C51" s="5"/>
      <c r="D51" s="5"/>
      <c r="E51" s="5"/>
      <c r="F51" s="5"/>
      <c r="G51" s="7"/>
      <c r="H51" s="5"/>
      <c r="I51" s="5"/>
      <c r="J51" s="5"/>
      <c r="K51" s="6"/>
    </row>
    <row r="52" spans="1:11" ht="19.899999999999999" customHeight="1">
      <c r="A52" s="5"/>
      <c r="B52" s="5"/>
      <c r="C52" s="5"/>
      <c r="D52" s="5"/>
      <c r="E52" s="5"/>
      <c r="F52" s="5"/>
      <c r="G52" s="7"/>
      <c r="H52" s="5"/>
      <c r="I52" s="5"/>
      <c r="J52" s="5"/>
      <c r="K52" s="6"/>
    </row>
    <row r="53" spans="1:11" ht="19.899999999999999" customHeight="1">
      <c r="A53" s="5"/>
      <c r="B53" s="5"/>
      <c r="C53" s="5"/>
      <c r="D53" s="5"/>
      <c r="E53" s="5"/>
      <c r="F53" s="5"/>
      <c r="G53" s="5"/>
      <c r="H53" s="5"/>
      <c r="I53" s="5"/>
      <c r="J53" s="7"/>
      <c r="K53" s="6"/>
    </row>
  </sheetData>
  <mergeCells count="83">
    <mergeCell ref="A6:J7"/>
    <mergeCell ref="H40:J41"/>
    <mergeCell ref="A38:C39"/>
    <mergeCell ref="D38:D39"/>
    <mergeCell ref="E38:E39"/>
    <mergeCell ref="F38:F39"/>
    <mergeCell ref="G38:G39"/>
    <mergeCell ref="H38:J39"/>
    <mergeCell ref="A40:C41"/>
    <mergeCell ref="D40:D41"/>
    <mergeCell ref="E40:E41"/>
    <mergeCell ref="F40:F41"/>
    <mergeCell ref="G40:G41"/>
    <mergeCell ref="H36:J37"/>
    <mergeCell ref="A34:C35"/>
    <mergeCell ref="D34:D35"/>
    <mergeCell ref="E34:E35"/>
    <mergeCell ref="F34:F35"/>
    <mergeCell ref="G34:G35"/>
    <mergeCell ref="H34:J35"/>
    <mergeCell ref="A36:C37"/>
    <mergeCell ref="D36:D37"/>
    <mergeCell ref="E36:E37"/>
    <mergeCell ref="F36:F37"/>
    <mergeCell ref="G36:G37"/>
    <mergeCell ref="H30:J31"/>
    <mergeCell ref="A32:C33"/>
    <mergeCell ref="D32:D33"/>
    <mergeCell ref="E32:E33"/>
    <mergeCell ref="F32:F33"/>
    <mergeCell ref="G32:G33"/>
    <mergeCell ref="H32:J33"/>
    <mergeCell ref="A30:C31"/>
    <mergeCell ref="D30:D31"/>
    <mergeCell ref="E30:E31"/>
    <mergeCell ref="F30:F31"/>
    <mergeCell ref="G30:G31"/>
    <mergeCell ref="A28:C29"/>
    <mergeCell ref="D28:D29"/>
    <mergeCell ref="E28:E29"/>
    <mergeCell ref="F28:G28"/>
    <mergeCell ref="H28:J29"/>
    <mergeCell ref="H24:J25"/>
    <mergeCell ref="A22:C23"/>
    <mergeCell ref="D22:D23"/>
    <mergeCell ref="E22:E23"/>
    <mergeCell ref="F22:F23"/>
    <mergeCell ref="G22:G23"/>
    <mergeCell ref="H22:J23"/>
    <mergeCell ref="A24:C25"/>
    <mergeCell ref="D24:D25"/>
    <mergeCell ref="E24:E25"/>
    <mergeCell ref="F24:F25"/>
    <mergeCell ref="G24:G25"/>
    <mergeCell ref="H20:J21"/>
    <mergeCell ref="A18:C19"/>
    <mergeCell ref="D18:D19"/>
    <mergeCell ref="E18:E19"/>
    <mergeCell ref="F18:F19"/>
    <mergeCell ref="G18:G19"/>
    <mergeCell ref="H18:J19"/>
    <mergeCell ref="A20:C21"/>
    <mergeCell ref="D20:D21"/>
    <mergeCell ref="E20:E21"/>
    <mergeCell ref="F20:F21"/>
    <mergeCell ref="G20:G21"/>
    <mergeCell ref="H14:J15"/>
    <mergeCell ref="A16:C17"/>
    <mergeCell ref="D16:D17"/>
    <mergeCell ref="E16:E17"/>
    <mergeCell ref="F16:F17"/>
    <mergeCell ref="G16:G17"/>
    <mergeCell ref="H16:J17"/>
    <mergeCell ref="A14:C15"/>
    <mergeCell ref="D14:D15"/>
    <mergeCell ref="E14:E15"/>
    <mergeCell ref="F14:F15"/>
    <mergeCell ref="G14:G15"/>
    <mergeCell ref="A12:C13"/>
    <mergeCell ref="D12:D13"/>
    <mergeCell ref="E12:E13"/>
    <mergeCell ref="F12:G12"/>
    <mergeCell ref="H12:J13"/>
  </mergeCells>
  <phoneticPr fontId="7"/>
  <pageMargins left="0.70866141732283472" right="0.70866141732283472" top="0.74803149606299213" bottom="0.74803149606299213" header="0.31496062992125984" footer="0.31496062992125984"/>
  <pageSetup paperSize="9" orientation="portrait" r:id="rId1"/>
  <ignoredErrors>
    <ignoredError sqref="A14:E15 A17:E23 B16:E16 A26:E39 A24:D25 A40:D41"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04466-426A-4070-B2FD-00EF163F2C79}">
  <sheetPr>
    <tabColor theme="3" tint="0.79998168889431442"/>
  </sheetPr>
  <dimension ref="A1:J128"/>
  <sheetViews>
    <sheetView view="pageBreakPreview" zoomScaleNormal="100" zoomScaleSheetLayoutView="100" workbookViewId="0">
      <selection activeCell="A10" sqref="A10"/>
    </sheetView>
  </sheetViews>
  <sheetFormatPr defaultRowHeight="13.5"/>
  <cols>
    <col min="1" max="1" width="16.5" style="18" customWidth="1"/>
    <col min="2" max="2" width="18.125" style="18" customWidth="1"/>
    <col min="3" max="3" width="45.375" style="18" customWidth="1"/>
    <col min="4" max="6" width="9" style="18"/>
    <col min="7" max="7" width="10.5" style="18" bestFit="1" customWidth="1"/>
    <col min="8" max="16384" width="9" style="18"/>
  </cols>
  <sheetData>
    <row r="1" spans="1:10" s="1" customFormat="1" ht="19.899999999999999" customHeight="1">
      <c r="A1" s="2" t="s">
        <v>3</v>
      </c>
      <c r="C1" s="2"/>
      <c r="D1" s="2"/>
      <c r="E1" s="2"/>
      <c r="F1" s="2"/>
      <c r="G1" s="2"/>
      <c r="H1" s="2"/>
      <c r="I1" s="2"/>
      <c r="J1" s="2"/>
    </row>
    <row r="2" spans="1:10" s="1" customFormat="1" ht="19.899999999999999" customHeight="1">
      <c r="A2" s="2" t="s">
        <v>232</v>
      </c>
      <c r="C2" s="42"/>
      <c r="D2" s="2"/>
      <c r="E2" s="2"/>
      <c r="F2" s="2"/>
      <c r="G2" s="2"/>
      <c r="H2" s="2"/>
      <c r="I2" s="2"/>
      <c r="J2" s="2"/>
    </row>
    <row r="4" spans="1:10" s="1" customFormat="1" ht="19.899999999999999" customHeight="1">
      <c r="A4" s="179" t="s">
        <v>212</v>
      </c>
      <c r="B4" s="179"/>
      <c r="C4" s="179"/>
      <c r="D4" s="179"/>
      <c r="E4" s="179"/>
      <c r="F4" s="56"/>
      <c r="G4" s="56"/>
      <c r="H4" s="56"/>
      <c r="I4" s="56"/>
      <c r="J4" s="56"/>
    </row>
    <row r="5" spans="1:10" s="1" customFormat="1" ht="19.899999999999999" customHeight="1">
      <c r="A5" s="179"/>
      <c r="B5" s="179"/>
      <c r="C5" s="179"/>
      <c r="D5" s="179"/>
      <c r="E5" s="179"/>
      <c r="F5" s="56"/>
      <c r="G5" s="56"/>
      <c r="H5" s="56"/>
      <c r="I5" s="56"/>
      <c r="J5" s="56"/>
    </row>
    <row r="6" spans="1:10">
      <c r="A6" s="4"/>
      <c r="B6" s="5"/>
      <c r="C6" s="5"/>
      <c r="D6" s="5"/>
      <c r="E6" s="5"/>
      <c r="F6" s="5"/>
      <c r="G6" s="5"/>
      <c r="H6" s="5"/>
      <c r="I6" s="5"/>
      <c r="J6" s="5"/>
    </row>
    <row r="7" spans="1:10">
      <c r="B7" s="241" t="s">
        <v>56</v>
      </c>
      <c r="C7" s="241"/>
    </row>
    <row r="9" spans="1:10">
      <c r="A9" s="17" t="s">
        <v>245</v>
      </c>
    </row>
    <row r="10" spans="1:10">
      <c r="A10" s="18" t="s">
        <v>162</v>
      </c>
    </row>
    <row r="11" spans="1:10">
      <c r="A11" s="18" t="s">
        <v>150</v>
      </c>
      <c r="E11" s="19"/>
    </row>
    <row r="12" spans="1:10">
      <c r="A12" s="92" t="s">
        <v>243</v>
      </c>
      <c r="E12" s="19"/>
    </row>
    <row r="13" spans="1:10">
      <c r="A13" s="92" t="s">
        <v>244</v>
      </c>
      <c r="G13" s="37"/>
    </row>
    <row r="14" spans="1:10" ht="14.25" thickBot="1">
      <c r="G14" s="37"/>
    </row>
    <row r="15" spans="1:10" ht="18" customHeight="1" thickBot="1">
      <c r="B15" s="46" t="s">
        <v>106</v>
      </c>
      <c r="C15" s="45" t="str">
        <f>IF(入力シート!I12="","",入力シート!I12)</f>
        <v/>
      </c>
    </row>
    <row r="16" spans="1:10" ht="18" customHeight="1" thickBot="1">
      <c r="B16" s="47" t="s">
        <v>45</v>
      </c>
      <c r="C16" s="43" t="str">
        <f>IF(入力シート!I14="","",入力シート!I14)</f>
        <v/>
      </c>
    </row>
    <row r="17" spans="1:5" ht="18" customHeight="1" thickBot="1">
      <c r="B17" s="47" t="s">
        <v>44</v>
      </c>
      <c r="C17" s="44" t="str">
        <f>IF(入力シート!I7="","",TEXT(入力シート!I7,"#,###")&amp;"円")</f>
        <v/>
      </c>
    </row>
    <row r="19" spans="1:5">
      <c r="A19" s="21" t="s">
        <v>46</v>
      </c>
    </row>
    <row r="20" spans="1:5" ht="14.25" thickBot="1">
      <c r="A20" s="21" t="s">
        <v>216</v>
      </c>
    </row>
    <row r="21" spans="1:5">
      <c r="A21" s="232"/>
      <c r="B21" s="233"/>
      <c r="C21" s="233"/>
      <c r="D21" s="233"/>
      <c r="E21" s="234"/>
    </row>
    <row r="22" spans="1:5">
      <c r="A22" s="235"/>
      <c r="B22" s="236"/>
      <c r="C22" s="236"/>
      <c r="D22" s="236"/>
      <c r="E22" s="237"/>
    </row>
    <row r="23" spans="1:5">
      <c r="A23" s="235"/>
      <c r="B23" s="236"/>
      <c r="C23" s="236"/>
      <c r="D23" s="236"/>
      <c r="E23" s="237"/>
    </row>
    <row r="24" spans="1:5">
      <c r="A24" s="235"/>
      <c r="B24" s="236"/>
      <c r="C24" s="236"/>
      <c r="D24" s="236"/>
      <c r="E24" s="237"/>
    </row>
    <row r="25" spans="1:5">
      <c r="A25" s="235"/>
      <c r="B25" s="236"/>
      <c r="C25" s="236"/>
      <c r="D25" s="236"/>
      <c r="E25" s="237"/>
    </row>
    <row r="26" spans="1:5">
      <c r="A26" s="235"/>
      <c r="B26" s="236"/>
      <c r="C26" s="236"/>
      <c r="D26" s="236"/>
      <c r="E26" s="237"/>
    </row>
    <row r="27" spans="1:5">
      <c r="A27" s="235"/>
      <c r="B27" s="236"/>
      <c r="C27" s="236"/>
      <c r="D27" s="236"/>
      <c r="E27" s="237"/>
    </row>
    <row r="28" spans="1:5">
      <c r="A28" s="235"/>
      <c r="B28" s="236"/>
      <c r="C28" s="236"/>
      <c r="D28" s="236"/>
      <c r="E28" s="237"/>
    </row>
    <row r="29" spans="1:5" ht="14.25" thickBot="1">
      <c r="A29" s="238"/>
      <c r="B29" s="239"/>
      <c r="C29" s="239"/>
      <c r="D29" s="239"/>
      <c r="E29" s="240"/>
    </row>
    <row r="31" spans="1:5">
      <c r="A31" s="18" t="s">
        <v>51</v>
      </c>
    </row>
    <row r="32" spans="1:5" ht="14.25" thickBot="1">
      <c r="A32" s="18" t="s">
        <v>217</v>
      </c>
    </row>
    <row r="33" spans="1:5">
      <c r="A33" s="232"/>
      <c r="B33" s="233"/>
      <c r="C33" s="233"/>
      <c r="D33" s="233"/>
      <c r="E33" s="234"/>
    </row>
    <row r="34" spans="1:5">
      <c r="A34" s="235"/>
      <c r="B34" s="236"/>
      <c r="C34" s="236"/>
      <c r="D34" s="236"/>
      <c r="E34" s="237"/>
    </row>
    <row r="35" spans="1:5">
      <c r="A35" s="235"/>
      <c r="B35" s="236"/>
      <c r="C35" s="236"/>
      <c r="D35" s="236"/>
      <c r="E35" s="237"/>
    </row>
    <row r="36" spans="1:5">
      <c r="A36" s="235"/>
      <c r="B36" s="236"/>
      <c r="C36" s="236"/>
      <c r="D36" s="236"/>
      <c r="E36" s="237"/>
    </row>
    <row r="37" spans="1:5">
      <c r="A37" s="235"/>
      <c r="B37" s="236"/>
      <c r="C37" s="236"/>
      <c r="D37" s="236"/>
      <c r="E37" s="237"/>
    </row>
    <row r="38" spans="1:5">
      <c r="A38" s="235"/>
      <c r="B38" s="236"/>
      <c r="C38" s="236"/>
      <c r="D38" s="236"/>
      <c r="E38" s="237"/>
    </row>
    <row r="39" spans="1:5">
      <c r="A39" s="235"/>
      <c r="B39" s="236"/>
      <c r="C39" s="236"/>
      <c r="D39" s="236"/>
      <c r="E39" s="237"/>
    </row>
    <row r="40" spans="1:5">
      <c r="A40" s="235"/>
      <c r="B40" s="236"/>
      <c r="C40" s="236"/>
      <c r="D40" s="236"/>
      <c r="E40" s="237"/>
    </row>
    <row r="41" spans="1:5" ht="14.25" thickBot="1">
      <c r="A41" s="238"/>
      <c r="B41" s="239"/>
      <c r="C41" s="239"/>
      <c r="D41" s="239"/>
      <c r="E41" s="240"/>
    </row>
    <row r="43" spans="1:5" ht="14.25" thickBot="1">
      <c r="A43" s="18" t="s">
        <v>218</v>
      </c>
    </row>
    <row r="44" spans="1:5">
      <c r="A44" s="232"/>
      <c r="B44" s="233"/>
      <c r="C44" s="233"/>
      <c r="D44" s="233"/>
      <c r="E44" s="234"/>
    </row>
    <row r="45" spans="1:5">
      <c r="A45" s="235"/>
      <c r="B45" s="236"/>
      <c r="C45" s="236"/>
      <c r="D45" s="236"/>
      <c r="E45" s="237"/>
    </row>
    <row r="46" spans="1:5">
      <c r="A46" s="235"/>
      <c r="B46" s="236"/>
      <c r="C46" s="236"/>
      <c r="D46" s="236"/>
      <c r="E46" s="237"/>
    </row>
    <row r="47" spans="1:5">
      <c r="A47" s="235"/>
      <c r="B47" s="236"/>
      <c r="C47" s="236"/>
      <c r="D47" s="236"/>
      <c r="E47" s="237"/>
    </row>
    <row r="48" spans="1:5">
      <c r="A48" s="235"/>
      <c r="B48" s="236"/>
      <c r="C48" s="236"/>
      <c r="D48" s="236"/>
      <c r="E48" s="237"/>
    </row>
    <row r="49" spans="1:5">
      <c r="A49" s="235"/>
      <c r="B49" s="236"/>
      <c r="C49" s="236"/>
      <c r="D49" s="236"/>
      <c r="E49" s="237"/>
    </row>
    <row r="50" spans="1:5">
      <c r="A50" s="235"/>
      <c r="B50" s="236"/>
      <c r="C50" s="236"/>
      <c r="D50" s="236"/>
      <c r="E50" s="237"/>
    </row>
    <row r="51" spans="1:5">
      <c r="A51" s="235"/>
      <c r="B51" s="236"/>
      <c r="C51" s="236"/>
      <c r="D51" s="236"/>
      <c r="E51" s="237"/>
    </row>
    <row r="52" spans="1:5" ht="14.25" thickBot="1">
      <c r="A52" s="238"/>
      <c r="B52" s="239"/>
      <c r="C52" s="239"/>
      <c r="D52" s="239"/>
      <c r="E52" s="240"/>
    </row>
    <row r="53" spans="1:5">
      <c r="A53" s="20"/>
      <c r="B53" s="20"/>
      <c r="C53" s="20"/>
      <c r="D53" s="20"/>
      <c r="E53" s="20"/>
    </row>
    <row r="54" spans="1:5">
      <c r="A54" s="18" t="s">
        <v>47</v>
      </c>
    </row>
    <row r="55" spans="1:5">
      <c r="A55" s="18" t="s">
        <v>219</v>
      </c>
    </row>
    <row r="56" spans="1:5" ht="24" customHeight="1" thickBot="1">
      <c r="A56" s="18" t="s">
        <v>161</v>
      </c>
      <c r="B56" s="48" t="str">
        <f>IF(入力シート!I18="","",入力シート!I18)</f>
        <v/>
      </c>
    </row>
    <row r="57" spans="1:5">
      <c r="A57" s="232"/>
      <c r="B57" s="233"/>
      <c r="C57" s="233"/>
      <c r="D57" s="233"/>
      <c r="E57" s="234"/>
    </row>
    <row r="58" spans="1:5">
      <c r="A58" s="235"/>
      <c r="B58" s="236"/>
      <c r="C58" s="236"/>
      <c r="D58" s="236"/>
      <c r="E58" s="237"/>
    </row>
    <row r="59" spans="1:5">
      <c r="A59" s="235"/>
      <c r="B59" s="236"/>
      <c r="C59" s="236"/>
      <c r="D59" s="236"/>
      <c r="E59" s="237"/>
    </row>
    <row r="60" spans="1:5">
      <c r="A60" s="235"/>
      <c r="B60" s="236"/>
      <c r="C60" s="236"/>
      <c r="D60" s="236"/>
      <c r="E60" s="237"/>
    </row>
    <row r="61" spans="1:5">
      <c r="A61" s="235"/>
      <c r="B61" s="236"/>
      <c r="C61" s="236"/>
      <c r="D61" s="236"/>
      <c r="E61" s="237"/>
    </row>
    <row r="62" spans="1:5">
      <c r="A62" s="235"/>
      <c r="B62" s="236"/>
      <c r="C62" s="236"/>
      <c r="D62" s="236"/>
      <c r="E62" s="237"/>
    </row>
    <row r="63" spans="1:5">
      <c r="A63" s="235"/>
      <c r="B63" s="236"/>
      <c r="C63" s="236"/>
      <c r="D63" s="236"/>
      <c r="E63" s="237"/>
    </row>
    <row r="64" spans="1:5">
      <c r="A64" s="235"/>
      <c r="B64" s="236"/>
      <c r="C64" s="236"/>
      <c r="D64" s="236"/>
      <c r="E64" s="237"/>
    </row>
    <row r="65" spans="1:5" ht="14.25" thickBot="1">
      <c r="A65" s="238"/>
      <c r="B65" s="239"/>
      <c r="C65" s="239"/>
      <c r="D65" s="239"/>
      <c r="E65" s="240"/>
    </row>
    <row r="70" spans="1:5">
      <c r="A70" s="18" t="s">
        <v>48</v>
      </c>
    </row>
    <row r="71" spans="1:5" ht="14.25" thickBot="1">
      <c r="A71" s="18" t="s">
        <v>220</v>
      </c>
    </row>
    <row r="72" spans="1:5">
      <c r="A72" s="232"/>
      <c r="B72" s="233"/>
      <c r="C72" s="233"/>
      <c r="D72" s="233"/>
      <c r="E72" s="234"/>
    </row>
    <row r="73" spans="1:5">
      <c r="A73" s="235"/>
      <c r="B73" s="236"/>
      <c r="C73" s="236"/>
      <c r="D73" s="236"/>
      <c r="E73" s="237"/>
    </row>
    <row r="74" spans="1:5">
      <c r="A74" s="235"/>
      <c r="B74" s="236"/>
      <c r="C74" s="236"/>
      <c r="D74" s="236"/>
      <c r="E74" s="237"/>
    </row>
    <row r="75" spans="1:5">
      <c r="A75" s="235"/>
      <c r="B75" s="236"/>
      <c r="C75" s="236"/>
      <c r="D75" s="236"/>
      <c r="E75" s="237"/>
    </row>
    <row r="76" spans="1:5">
      <c r="A76" s="235"/>
      <c r="B76" s="236"/>
      <c r="C76" s="236"/>
      <c r="D76" s="236"/>
      <c r="E76" s="237"/>
    </row>
    <row r="77" spans="1:5">
      <c r="A77" s="235"/>
      <c r="B77" s="236"/>
      <c r="C77" s="236"/>
      <c r="D77" s="236"/>
      <c r="E77" s="237"/>
    </row>
    <row r="78" spans="1:5">
      <c r="A78" s="235"/>
      <c r="B78" s="236"/>
      <c r="C78" s="236"/>
      <c r="D78" s="236"/>
      <c r="E78" s="237"/>
    </row>
    <row r="79" spans="1:5">
      <c r="A79" s="235"/>
      <c r="B79" s="236"/>
      <c r="C79" s="236"/>
      <c r="D79" s="236"/>
      <c r="E79" s="237"/>
    </row>
    <row r="80" spans="1:5" ht="14.25" thickBot="1">
      <c r="A80" s="238"/>
      <c r="B80" s="239"/>
      <c r="C80" s="239"/>
      <c r="D80" s="239"/>
      <c r="E80" s="240"/>
    </row>
    <row r="82" spans="1:5">
      <c r="A82" s="18" t="s">
        <v>49</v>
      </c>
    </row>
    <row r="83" spans="1:5" ht="14.25" thickBot="1">
      <c r="A83" s="18" t="s">
        <v>221</v>
      </c>
    </row>
    <row r="84" spans="1:5">
      <c r="A84" s="232" t="s">
        <v>50</v>
      </c>
      <c r="B84" s="233"/>
      <c r="C84" s="233"/>
      <c r="D84" s="233"/>
      <c r="E84" s="234"/>
    </row>
    <row r="85" spans="1:5">
      <c r="A85" s="235"/>
      <c r="B85" s="236"/>
      <c r="C85" s="236"/>
      <c r="D85" s="236"/>
      <c r="E85" s="237"/>
    </row>
    <row r="86" spans="1:5">
      <c r="A86" s="235"/>
      <c r="B86" s="236"/>
      <c r="C86" s="236"/>
      <c r="D86" s="236"/>
      <c r="E86" s="237"/>
    </row>
    <row r="87" spans="1:5">
      <c r="A87" s="235"/>
      <c r="B87" s="236"/>
      <c r="C87" s="236"/>
      <c r="D87" s="236"/>
      <c r="E87" s="237"/>
    </row>
    <row r="88" spans="1:5">
      <c r="A88" s="235"/>
      <c r="B88" s="236"/>
      <c r="C88" s="236"/>
      <c r="D88" s="236"/>
      <c r="E88" s="237"/>
    </row>
    <row r="89" spans="1:5">
      <c r="A89" s="235"/>
      <c r="B89" s="236"/>
      <c r="C89" s="236"/>
      <c r="D89" s="236"/>
      <c r="E89" s="237"/>
    </row>
    <row r="90" spans="1:5">
      <c r="A90" s="235"/>
      <c r="B90" s="236"/>
      <c r="C90" s="236"/>
      <c r="D90" s="236"/>
      <c r="E90" s="237"/>
    </row>
    <row r="91" spans="1:5">
      <c r="A91" s="235"/>
      <c r="B91" s="236"/>
      <c r="C91" s="236"/>
      <c r="D91" s="236"/>
      <c r="E91" s="237"/>
    </row>
    <row r="92" spans="1:5" ht="14.25" thickBot="1">
      <c r="A92" s="238"/>
      <c r="B92" s="239"/>
      <c r="C92" s="239"/>
      <c r="D92" s="239"/>
      <c r="E92" s="240"/>
    </row>
    <row r="93" spans="1:5">
      <c r="A93" s="20"/>
      <c r="B93" s="20"/>
      <c r="C93" s="20"/>
      <c r="D93" s="20"/>
      <c r="E93" s="20"/>
    </row>
    <row r="94" spans="1:5">
      <c r="A94" s="22" t="s">
        <v>52</v>
      </c>
      <c r="B94" s="20"/>
      <c r="C94" s="20"/>
      <c r="D94" s="20"/>
      <c r="E94" s="20"/>
    </row>
    <row r="95" spans="1:5" ht="14.25" thickBot="1">
      <c r="A95" s="18" t="s">
        <v>222</v>
      </c>
    </row>
    <row r="96" spans="1:5">
      <c r="A96" s="232"/>
      <c r="B96" s="233"/>
      <c r="C96" s="233"/>
      <c r="D96" s="233"/>
      <c r="E96" s="234"/>
    </row>
    <row r="97" spans="1:5">
      <c r="A97" s="235"/>
      <c r="B97" s="236"/>
      <c r="C97" s="236"/>
      <c r="D97" s="236"/>
      <c r="E97" s="237"/>
    </row>
    <row r="98" spans="1:5">
      <c r="A98" s="235"/>
      <c r="B98" s="236"/>
      <c r="C98" s="236"/>
      <c r="D98" s="236"/>
      <c r="E98" s="237"/>
    </row>
    <row r="99" spans="1:5">
      <c r="A99" s="235"/>
      <c r="B99" s="236"/>
      <c r="C99" s="236"/>
      <c r="D99" s="236"/>
      <c r="E99" s="237"/>
    </row>
    <row r="100" spans="1:5">
      <c r="A100" s="235"/>
      <c r="B100" s="236"/>
      <c r="C100" s="236"/>
      <c r="D100" s="236"/>
      <c r="E100" s="237"/>
    </row>
    <row r="101" spans="1:5">
      <c r="A101" s="235"/>
      <c r="B101" s="236"/>
      <c r="C101" s="236"/>
      <c r="D101" s="236"/>
      <c r="E101" s="237"/>
    </row>
    <row r="102" spans="1:5">
      <c r="A102" s="235"/>
      <c r="B102" s="236"/>
      <c r="C102" s="236"/>
      <c r="D102" s="236"/>
      <c r="E102" s="237"/>
    </row>
    <row r="103" spans="1:5">
      <c r="A103" s="235"/>
      <c r="B103" s="236"/>
      <c r="C103" s="236"/>
      <c r="D103" s="236"/>
      <c r="E103" s="237"/>
    </row>
    <row r="104" spans="1:5" ht="14.25" thickBot="1">
      <c r="A104" s="238"/>
      <c r="B104" s="239"/>
      <c r="C104" s="239"/>
      <c r="D104" s="239"/>
      <c r="E104" s="240"/>
    </row>
    <row r="106" spans="1:5">
      <c r="A106" s="18" t="s">
        <v>240</v>
      </c>
    </row>
    <row r="107" spans="1:5" ht="14.25" thickBot="1">
      <c r="A107" s="18" t="s">
        <v>241</v>
      </c>
    </row>
    <row r="108" spans="1:5">
      <c r="A108" s="232"/>
      <c r="B108" s="233"/>
      <c r="C108" s="233"/>
      <c r="D108" s="233"/>
      <c r="E108" s="234"/>
    </row>
    <row r="109" spans="1:5">
      <c r="A109" s="235"/>
      <c r="B109" s="236"/>
      <c r="C109" s="236"/>
      <c r="D109" s="236"/>
      <c r="E109" s="237"/>
    </row>
    <row r="110" spans="1:5">
      <c r="A110" s="235"/>
      <c r="B110" s="236"/>
      <c r="C110" s="236"/>
      <c r="D110" s="236"/>
      <c r="E110" s="237"/>
    </row>
    <row r="111" spans="1:5">
      <c r="A111" s="235"/>
      <c r="B111" s="236"/>
      <c r="C111" s="236"/>
      <c r="D111" s="236"/>
      <c r="E111" s="237"/>
    </row>
    <row r="112" spans="1:5">
      <c r="A112" s="235"/>
      <c r="B112" s="236"/>
      <c r="C112" s="236"/>
      <c r="D112" s="236"/>
      <c r="E112" s="237"/>
    </row>
    <row r="113" spans="1:5">
      <c r="A113" s="235"/>
      <c r="B113" s="236"/>
      <c r="C113" s="236"/>
      <c r="D113" s="236"/>
      <c r="E113" s="237"/>
    </row>
    <row r="114" spans="1:5">
      <c r="A114" s="235"/>
      <c r="B114" s="236"/>
      <c r="C114" s="236"/>
      <c r="D114" s="236"/>
      <c r="E114" s="237"/>
    </row>
    <row r="115" spans="1:5">
      <c r="A115" s="235"/>
      <c r="B115" s="236"/>
      <c r="C115" s="236"/>
      <c r="D115" s="236"/>
      <c r="E115" s="237"/>
    </row>
    <row r="116" spans="1:5" ht="14.25" thickBot="1">
      <c r="A116" s="238"/>
      <c r="B116" s="239"/>
      <c r="C116" s="239"/>
      <c r="D116" s="239"/>
      <c r="E116" s="240"/>
    </row>
    <row r="118" spans="1:5">
      <c r="A118" s="18" t="s">
        <v>239</v>
      </c>
    </row>
    <row r="119" spans="1:5" ht="14.25" thickBot="1">
      <c r="A119" s="18" t="s">
        <v>242</v>
      </c>
    </row>
    <row r="120" spans="1:5">
      <c r="A120" s="223"/>
      <c r="B120" s="224"/>
      <c r="C120" s="224"/>
      <c r="D120" s="224"/>
      <c r="E120" s="225"/>
    </row>
    <row r="121" spans="1:5">
      <c r="A121" s="226"/>
      <c r="B121" s="227"/>
      <c r="C121" s="227"/>
      <c r="D121" s="227"/>
      <c r="E121" s="228"/>
    </row>
    <row r="122" spans="1:5">
      <c r="A122" s="226"/>
      <c r="B122" s="227"/>
      <c r="C122" s="227"/>
      <c r="D122" s="227"/>
      <c r="E122" s="228"/>
    </row>
    <row r="123" spans="1:5">
      <c r="A123" s="226"/>
      <c r="B123" s="227"/>
      <c r="C123" s="227"/>
      <c r="D123" s="227"/>
      <c r="E123" s="228"/>
    </row>
    <row r="124" spans="1:5">
      <c r="A124" s="226"/>
      <c r="B124" s="227"/>
      <c r="C124" s="227"/>
      <c r="D124" s="227"/>
      <c r="E124" s="228"/>
    </row>
    <row r="125" spans="1:5">
      <c r="A125" s="226"/>
      <c r="B125" s="227"/>
      <c r="C125" s="227"/>
      <c r="D125" s="227"/>
      <c r="E125" s="228"/>
    </row>
    <row r="126" spans="1:5">
      <c r="A126" s="226"/>
      <c r="B126" s="227"/>
      <c r="C126" s="227"/>
      <c r="D126" s="227"/>
      <c r="E126" s="228"/>
    </row>
    <row r="127" spans="1:5">
      <c r="A127" s="226"/>
      <c r="B127" s="227"/>
      <c r="C127" s="227"/>
      <c r="D127" s="227"/>
      <c r="E127" s="228"/>
    </row>
    <row r="128" spans="1:5" ht="14.25" thickBot="1">
      <c r="A128" s="229"/>
      <c r="B128" s="230"/>
      <c r="C128" s="230"/>
      <c r="D128" s="230"/>
      <c r="E128" s="231"/>
    </row>
  </sheetData>
  <mergeCells count="11">
    <mergeCell ref="A120:E128"/>
    <mergeCell ref="A96:E104"/>
    <mergeCell ref="A108:E116"/>
    <mergeCell ref="A84:E92"/>
    <mergeCell ref="A4:E5"/>
    <mergeCell ref="A33:E41"/>
    <mergeCell ref="A21:E29"/>
    <mergeCell ref="A57:E65"/>
    <mergeCell ref="B7:C7"/>
    <mergeCell ref="A72:E80"/>
    <mergeCell ref="A44:E52"/>
  </mergeCells>
  <phoneticPr fontId="7"/>
  <pageMargins left="0.7" right="0.7" top="0.75" bottom="0.75" header="0.3" footer="0.3"/>
  <pageSetup paperSize="9" scale="80" orientation="portrait" r:id="rId1"/>
  <rowBreaks count="1" manualBreakCount="1">
    <brk id="67"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5F6D2-1E41-4084-AF89-C8AD9AB3F2E2}">
  <sheetPr>
    <tabColor theme="5" tint="0.79998168889431442"/>
  </sheetPr>
  <dimension ref="A1:J46"/>
  <sheetViews>
    <sheetView view="pageBreakPreview" zoomScaleNormal="100" zoomScaleSheetLayoutView="100" workbookViewId="0">
      <selection activeCell="E25" sqref="E25:F25"/>
    </sheetView>
  </sheetViews>
  <sheetFormatPr defaultRowHeight="13.5"/>
  <sheetData>
    <row r="1" spans="1:10">
      <c r="A1" s="2" t="s">
        <v>3</v>
      </c>
    </row>
    <row r="2" spans="1:10">
      <c r="A2" s="2" t="s">
        <v>160</v>
      </c>
    </row>
    <row r="4" spans="1:10" s="1" customFormat="1" ht="19.899999999999999" customHeight="1">
      <c r="A4" s="179" t="s">
        <v>213</v>
      </c>
      <c r="B4" s="179"/>
      <c r="C4" s="179"/>
      <c r="D4" s="179"/>
      <c r="E4" s="179"/>
      <c r="F4" s="179"/>
      <c r="G4" s="179"/>
      <c r="H4" s="179"/>
      <c r="I4" s="179"/>
      <c r="J4" s="179"/>
    </row>
    <row r="5" spans="1:10" s="1" customFormat="1" ht="19.899999999999999" customHeight="1">
      <c r="A5" s="179"/>
      <c r="B5" s="179"/>
      <c r="C5" s="179"/>
      <c r="D5" s="179"/>
      <c r="E5" s="179"/>
      <c r="F5" s="179"/>
      <c r="G5" s="179"/>
      <c r="H5" s="179"/>
      <c r="I5" s="179"/>
      <c r="J5" s="179"/>
    </row>
    <row r="6" spans="1:10">
      <c r="A6" s="4" t="s">
        <v>108</v>
      </c>
      <c r="B6" s="5"/>
      <c r="C6" s="5"/>
      <c r="D6" s="5"/>
      <c r="E6" s="5"/>
      <c r="F6" s="5"/>
      <c r="G6" s="5"/>
      <c r="H6" s="5"/>
      <c r="I6" s="5"/>
      <c r="J6" s="5"/>
    </row>
    <row r="7" spans="1:10">
      <c r="A7" s="5"/>
      <c r="B7" s="5"/>
      <c r="C7" s="5"/>
      <c r="D7" s="5"/>
      <c r="E7" s="5"/>
      <c r="F7" s="5"/>
      <c r="G7" s="5"/>
      <c r="H7" s="5"/>
      <c r="I7" s="5"/>
      <c r="J7" s="7"/>
    </row>
    <row r="8" spans="1:10">
      <c r="A8" s="5"/>
      <c r="B8" s="5"/>
      <c r="C8" s="5"/>
      <c r="D8" s="181" t="s">
        <v>109</v>
      </c>
      <c r="E8" s="181"/>
      <c r="F8" s="181"/>
      <c r="G8" s="181"/>
      <c r="H8" s="5"/>
      <c r="I8" s="5"/>
      <c r="J8" s="5"/>
    </row>
    <row r="9" spans="1:10">
      <c r="A9" s="5"/>
      <c r="B9" s="5"/>
      <c r="C9" s="5"/>
      <c r="D9" s="5"/>
      <c r="E9" s="5"/>
      <c r="F9" s="5"/>
      <c r="G9" s="5"/>
      <c r="H9" s="5"/>
      <c r="I9" s="5"/>
      <c r="J9" s="5"/>
    </row>
    <row r="10" spans="1:10">
      <c r="A10" s="5"/>
      <c r="B10" s="5"/>
      <c r="C10" s="5"/>
      <c r="D10" s="5"/>
      <c r="E10" s="5"/>
      <c r="F10" s="5"/>
      <c r="G10" s="5"/>
      <c r="H10" s="245" t="str">
        <f>IF(入力シート!I40="","令和　年　月　日",入力シート!I40)</f>
        <v>令和　年　月　日</v>
      </c>
      <c r="I10" s="245"/>
      <c r="J10" s="245"/>
    </row>
    <row r="11" spans="1:10">
      <c r="A11" s="5"/>
      <c r="B11" s="5"/>
      <c r="C11" s="5"/>
      <c r="D11" s="5"/>
      <c r="E11" s="5"/>
      <c r="F11" s="5"/>
      <c r="G11" s="5"/>
      <c r="H11" s="5"/>
      <c r="I11" s="5"/>
      <c r="J11" s="5"/>
    </row>
    <row r="12" spans="1:10" ht="18" customHeight="1">
      <c r="A12" s="5" t="s">
        <v>110</v>
      </c>
      <c r="B12" s="5"/>
      <c r="C12" s="5"/>
      <c r="D12" s="5"/>
      <c r="E12" s="5"/>
      <c r="F12" s="5"/>
      <c r="G12" s="5"/>
      <c r="H12" s="5"/>
      <c r="I12" s="5"/>
      <c r="J12" s="5"/>
    </row>
    <row r="13" spans="1:10" ht="18" customHeight="1">
      <c r="A13" s="5"/>
      <c r="B13" s="5"/>
      <c r="C13" s="5"/>
      <c r="D13" s="5"/>
      <c r="E13" s="5"/>
      <c r="F13" s="5"/>
      <c r="G13" s="5"/>
      <c r="H13" s="5"/>
      <c r="I13" s="5"/>
      <c r="J13" s="5"/>
    </row>
    <row r="14" spans="1:10" ht="16.5" customHeight="1">
      <c r="A14" s="5"/>
      <c r="B14" s="5"/>
      <c r="C14" s="5"/>
      <c r="D14" s="5"/>
      <c r="E14" s="14" t="s">
        <v>10</v>
      </c>
      <c r="F14" s="15" t="s">
        <v>11</v>
      </c>
      <c r="G14" s="246" t="str">
        <f>IF(入力シート!I26="","",入力シート!I26)</f>
        <v/>
      </c>
      <c r="H14" s="246"/>
      <c r="I14" s="246"/>
      <c r="J14" s="246"/>
    </row>
    <row r="15" spans="1:10" ht="16.5" customHeight="1">
      <c r="A15" s="5"/>
      <c r="B15" s="5"/>
      <c r="C15" s="5"/>
      <c r="D15" s="5"/>
      <c r="E15" s="5"/>
      <c r="F15" s="15" t="s">
        <v>12</v>
      </c>
      <c r="G15" s="246" t="str">
        <f>IF(入力シート!I27="","",入力シート!I27)</f>
        <v/>
      </c>
      <c r="H15" s="246"/>
      <c r="I15" s="246"/>
      <c r="J15" s="246"/>
    </row>
    <row r="16" spans="1:10" ht="16.5" customHeight="1">
      <c r="A16" s="5"/>
      <c r="B16" s="5"/>
      <c r="C16" s="5"/>
      <c r="D16" s="5"/>
      <c r="E16" s="5"/>
      <c r="F16" s="15" t="s">
        <v>7</v>
      </c>
      <c r="G16" s="246" t="str">
        <f>IF(入力シート!I28="","",入力シート!I28)</f>
        <v/>
      </c>
      <c r="H16" s="246"/>
      <c r="I16" s="246"/>
      <c r="J16" s="246"/>
    </row>
    <row r="17" spans="1:10" ht="30" customHeight="1">
      <c r="A17" s="5"/>
      <c r="B17" s="5"/>
      <c r="C17" s="5"/>
      <c r="D17" s="5"/>
      <c r="E17" s="5"/>
      <c r="F17" s="5"/>
      <c r="G17" s="5"/>
      <c r="H17" s="5"/>
      <c r="I17" s="5"/>
      <c r="J17" s="5"/>
    </row>
    <row r="18" spans="1:10">
      <c r="A18" s="5"/>
      <c r="B18" s="5"/>
      <c r="C18" s="5"/>
      <c r="D18" s="242" t="s">
        <v>111</v>
      </c>
      <c r="E18" s="242"/>
      <c r="F18" s="242"/>
      <c r="G18" s="242"/>
      <c r="H18" s="5"/>
      <c r="I18" s="5"/>
      <c r="J18" s="5"/>
    </row>
    <row r="19" spans="1:10" ht="25.5" customHeight="1">
      <c r="A19" s="5"/>
      <c r="B19" s="5"/>
      <c r="C19" s="5"/>
      <c r="D19" s="15"/>
      <c r="E19" s="15"/>
      <c r="F19" s="15"/>
      <c r="G19" s="15"/>
      <c r="H19" s="5"/>
      <c r="I19" s="5"/>
      <c r="J19" s="5"/>
    </row>
    <row r="20" spans="1:10" ht="19.5" customHeight="1">
      <c r="A20" s="243" t="s">
        <v>112</v>
      </c>
      <c r="B20" s="243"/>
      <c r="C20" s="243"/>
      <c r="D20" s="243"/>
      <c r="E20" s="243"/>
      <c r="F20" s="243"/>
      <c r="G20" s="243"/>
      <c r="H20" s="243"/>
      <c r="I20" s="243"/>
      <c r="J20" s="243"/>
    </row>
    <row r="21" spans="1:10" ht="18" customHeight="1">
      <c r="A21" s="243"/>
      <c r="B21" s="243"/>
      <c r="C21" s="243"/>
      <c r="D21" s="243"/>
      <c r="E21" s="243"/>
      <c r="F21" s="243"/>
      <c r="G21" s="243"/>
      <c r="H21" s="243"/>
      <c r="I21" s="243"/>
      <c r="J21" s="243"/>
    </row>
    <row r="22" spans="1:10">
      <c r="A22" s="5"/>
      <c r="B22" s="5"/>
      <c r="C22" s="5"/>
      <c r="D22" s="15"/>
      <c r="E22" s="15"/>
      <c r="F22" s="15"/>
      <c r="G22" s="15"/>
      <c r="H22" s="5"/>
      <c r="I22" s="5"/>
      <c r="J22" s="5"/>
    </row>
    <row r="23" spans="1:10">
      <c r="A23" s="5"/>
      <c r="B23" s="5"/>
      <c r="C23" s="5"/>
      <c r="D23" s="15"/>
      <c r="E23" s="181" t="s">
        <v>4</v>
      </c>
      <c r="F23" s="181"/>
      <c r="G23" s="15"/>
      <c r="H23" s="5"/>
      <c r="I23" s="5"/>
      <c r="J23" s="5"/>
    </row>
    <row r="24" spans="1:10" ht="21" customHeight="1">
      <c r="A24" s="5"/>
      <c r="B24" s="5"/>
      <c r="C24" s="5"/>
      <c r="D24" s="15"/>
      <c r="E24" s="15"/>
      <c r="F24" s="15"/>
      <c r="G24" s="15"/>
      <c r="H24" s="5"/>
      <c r="I24" s="5"/>
      <c r="J24" s="5"/>
    </row>
    <row r="25" spans="1:10" ht="17.25">
      <c r="A25" s="5"/>
      <c r="B25" s="5"/>
      <c r="C25" s="5"/>
      <c r="D25" s="15" t="s">
        <v>113</v>
      </c>
      <c r="E25" s="244" t="str">
        <f>IF(入力シート!I30="","",入力シート!I30)</f>
        <v/>
      </c>
      <c r="F25" s="244"/>
      <c r="G25" s="15" t="s">
        <v>114</v>
      </c>
      <c r="H25" s="5"/>
      <c r="I25" s="5"/>
      <c r="J25" s="5"/>
    </row>
    <row r="26" spans="1:10">
      <c r="A26" s="5"/>
      <c r="B26" s="5"/>
      <c r="C26" s="5"/>
      <c r="D26" s="15"/>
      <c r="E26" s="15"/>
      <c r="F26" s="15"/>
      <c r="G26" s="15"/>
      <c r="H26" s="5"/>
      <c r="I26" s="5"/>
      <c r="J26" s="5"/>
    </row>
    <row r="27" spans="1:10">
      <c r="A27" s="5"/>
      <c r="B27" s="5"/>
      <c r="C27" s="5"/>
      <c r="D27" s="5"/>
      <c r="E27" s="5"/>
      <c r="F27" s="5"/>
      <c r="G27" s="5"/>
      <c r="H27" s="5"/>
      <c r="I27" s="5"/>
      <c r="J27" s="5"/>
    </row>
    <row r="28" spans="1:10">
      <c r="A28" s="5" t="s">
        <v>115</v>
      </c>
      <c r="B28" s="5"/>
      <c r="C28" s="16"/>
      <c r="D28" s="16"/>
      <c r="E28" s="16"/>
      <c r="F28" s="16"/>
      <c r="G28" s="16"/>
      <c r="H28" s="16"/>
      <c r="I28" s="16"/>
      <c r="J28" s="16"/>
    </row>
    <row r="29" spans="1:10" ht="25.5" customHeight="1">
      <c r="A29" s="5"/>
      <c r="B29" s="5"/>
      <c r="C29" s="5"/>
      <c r="D29" s="5"/>
      <c r="E29" s="5"/>
      <c r="F29" s="5"/>
      <c r="G29" s="5"/>
      <c r="H29" s="5"/>
      <c r="I29" s="5"/>
      <c r="J29" s="5"/>
    </row>
    <row r="30" spans="1:10">
      <c r="A30" s="17" t="s">
        <v>116</v>
      </c>
      <c r="B30" s="5"/>
      <c r="C30" s="26"/>
      <c r="D30" s="26"/>
      <c r="E30" s="26"/>
      <c r="F30" s="26"/>
      <c r="G30" s="26"/>
      <c r="H30" s="26"/>
      <c r="I30" s="26"/>
      <c r="J30" s="26"/>
    </row>
    <row r="31" spans="1:10" ht="25.5" customHeight="1">
      <c r="A31" s="5"/>
      <c r="B31" s="5"/>
      <c r="C31" s="27"/>
      <c r="D31" s="27"/>
      <c r="E31" s="27"/>
      <c r="F31" s="27"/>
      <c r="G31" s="27"/>
      <c r="H31" s="27"/>
      <c r="I31" s="27"/>
      <c r="J31" s="27"/>
    </row>
    <row r="32" spans="1:10">
      <c r="A32" s="5" t="s">
        <v>229</v>
      </c>
      <c r="B32" s="5"/>
      <c r="C32" s="26"/>
      <c r="D32" s="26"/>
      <c r="E32" s="26"/>
      <c r="F32" s="26"/>
      <c r="G32" s="26"/>
      <c r="H32" s="26"/>
      <c r="I32" s="26"/>
      <c r="J32" s="26"/>
    </row>
    <row r="33" spans="1:10" ht="25.5" customHeight="1">
      <c r="A33" s="5"/>
      <c r="B33" s="5"/>
      <c r="C33" s="27"/>
      <c r="D33" s="27"/>
      <c r="E33" s="27"/>
      <c r="F33" s="27"/>
      <c r="G33" s="25"/>
      <c r="H33" s="27"/>
      <c r="I33" s="27"/>
      <c r="J33" s="27"/>
    </row>
    <row r="34" spans="1:10">
      <c r="A34" s="5" t="s">
        <v>117</v>
      </c>
      <c r="B34" s="5"/>
      <c r="C34" s="26"/>
      <c r="D34" s="26"/>
      <c r="E34" s="26"/>
      <c r="F34" s="26"/>
      <c r="G34" s="26"/>
      <c r="H34" s="26"/>
      <c r="I34" s="26"/>
      <c r="J34" s="26"/>
    </row>
    <row r="35" spans="1:10">
      <c r="A35" s="5"/>
      <c r="B35" s="5"/>
      <c r="C35" s="27"/>
      <c r="D35" s="27"/>
      <c r="E35" s="27"/>
      <c r="F35" s="27"/>
      <c r="G35" s="25"/>
      <c r="H35" s="27"/>
      <c r="I35" s="27"/>
      <c r="J35" s="27"/>
    </row>
    <row r="36" spans="1:10">
      <c r="A36" s="5"/>
      <c r="B36" s="5"/>
      <c r="C36" s="26"/>
      <c r="D36" s="26"/>
      <c r="E36" s="26"/>
      <c r="F36" s="26"/>
      <c r="G36" s="26"/>
      <c r="H36" s="26"/>
      <c r="I36" s="26"/>
      <c r="J36" s="26"/>
    </row>
    <row r="37" spans="1:10">
      <c r="A37" s="5"/>
      <c r="B37" s="5"/>
      <c r="C37" s="27"/>
      <c r="D37" s="27"/>
      <c r="E37" s="27"/>
      <c r="F37" s="27"/>
      <c r="G37" s="25"/>
      <c r="H37" s="27"/>
      <c r="I37" s="27"/>
      <c r="J37" s="27"/>
    </row>
    <row r="38" spans="1:10">
      <c r="A38" s="5"/>
      <c r="B38" s="5"/>
      <c r="C38" s="26"/>
      <c r="D38" s="26"/>
      <c r="E38" s="26"/>
      <c r="F38" s="26"/>
      <c r="G38" s="26"/>
      <c r="H38" s="26"/>
      <c r="I38" s="26"/>
      <c r="J38" s="26"/>
    </row>
    <row r="39" spans="1:10">
      <c r="A39" s="5"/>
      <c r="B39" s="5"/>
      <c r="C39" s="27"/>
      <c r="D39" s="27"/>
      <c r="E39" s="27"/>
      <c r="F39" s="27"/>
      <c r="G39" s="25"/>
      <c r="H39" s="27"/>
      <c r="I39" s="27"/>
      <c r="J39" s="27"/>
    </row>
    <row r="40" spans="1:10">
      <c r="A40" s="5"/>
      <c r="B40" s="5"/>
      <c r="C40" s="26"/>
      <c r="D40" s="26"/>
      <c r="E40" s="26"/>
      <c r="F40" s="26"/>
      <c r="G40" s="26"/>
      <c r="H40" s="26"/>
      <c r="I40" s="26"/>
      <c r="J40" s="26"/>
    </row>
    <row r="41" spans="1:10">
      <c r="A41" s="5"/>
      <c r="B41" s="5"/>
      <c r="C41" s="27"/>
      <c r="D41" s="27"/>
      <c r="E41" s="27"/>
      <c r="F41" s="27"/>
      <c r="G41" s="25"/>
      <c r="H41" s="27"/>
      <c r="I41" s="27"/>
      <c r="J41" s="27"/>
    </row>
    <row r="42" spans="1:10">
      <c r="A42" s="5"/>
      <c r="B42" s="5"/>
      <c r="C42" s="26"/>
      <c r="D42" s="26"/>
      <c r="E42" s="26"/>
      <c r="F42" s="26"/>
      <c r="G42" s="26"/>
      <c r="H42" s="26"/>
      <c r="I42" s="26"/>
      <c r="J42" s="26"/>
    </row>
    <row r="43" spans="1:10">
      <c r="A43" s="5"/>
      <c r="B43" s="5"/>
      <c r="C43" s="27"/>
      <c r="D43" s="27"/>
      <c r="E43" s="27"/>
      <c r="F43" s="27"/>
      <c r="G43" s="25"/>
      <c r="H43" s="27"/>
      <c r="I43" s="27"/>
      <c r="J43" s="27"/>
    </row>
    <row r="44" spans="1:10">
      <c r="A44" s="5"/>
      <c r="B44" s="5"/>
      <c r="C44" s="26"/>
      <c r="D44" s="26"/>
      <c r="E44" s="26"/>
      <c r="F44" s="26"/>
      <c r="G44" s="26"/>
      <c r="H44" s="26"/>
      <c r="I44" s="26"/>
      <c r="J44" s="26"/>
    </row>
    <row r="45" spans="1:10">
      <c r="A45" s="5"/>
      <c r="B45" s="5"/>
      <c r="C45" s="27"/>
      <c r="D45" s="27"/>
      <c r="E45" s="27"/>
      <c r="F45" s="27"/>
      <c r="G45" s="27"/>
      <c r="H45" s="27"/>
      <c r="I45" s="27"/>
      <c r="J45" s="25"/>
    </row>
    <row r="46" spans="1:10">
      <c r="A46" s="1"/>
      <c r="B46" s="1"/>
      <c r="C46" s="1"/>
      <c r="D46" s="1"/>
      <c r="E46" s="1"/>
      <c r="F46" s="1"/>
      <c r="G46" s="1"/>
      <c r="H46" s="1"/>
      <c r="I46" s="1"/>
      <c r="J46" s="1"/>
    </row>
  </sheetData>
  <mergeCells count="10">
    <mergeCell ref="D18:G18"/>
    <mergeCell ref="A20:J21"/>
    <mergeCell ref="E23:F23"/>
    <mergeCell ref="E25:F25"/>
    <mergeCell ref="A4:J5"/>
    <mergeCell ref="D8:G8"/>
    <mergeCell ref="H10:J10"/>
    <mergeCell ref="G14:J14"/>
    <mergeCell ref="G15:J15"/>
    <mergeCell ref="G16:J16"/>
  </mergeCells>
  <phoneticPr fontId="7"/>
  <pageMargins left="0.7" right="0.7" top="0.75" bottom="0.75" header="0.3" footer="0.3"/>
  <pageSetup paperSize="9" scale="9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14BC7-E70B-4E4A-9381-D830D4906B02}">
  <sheetPr>
    <tabColor theme="6" tint="0.79998168889431442"/>
  </sheetPr>
  <dimension ref="A1:L44"/>
  <sheetViews>
    <sheetView view="pageBreakPreview" topLeftCell="A10" zoomScaleNormal="100" zoomScaleSheetLayoutView="100" workbookViewId="0">
      <selection activeCell="E20" sqref="E20"/>
    </sheetView>
  </sheetViews>
  <sheetFormatPr defaultRowHeight="13.5"/>
  <cols>
    <col min="1" max="1" width="14.875" customWidth="1"/>
    <col min="2" max="2" width="4.25" customWidth="1"/>
    <col min="3" max="3" width="6.5" customWidth="1"/>
    <col min="4" max="4" width="3.875" customWidth="1"/>
    <col min="5" max="5" width="5.625" customWidth="1"/>
    <col min="6" max="6" width="6.125" customWidth="1"/>
    <col min="7" max="7" width="10.375" customWidth="1"/>
    <col min="10" max="10" width="14.125" customWidth="1"/>
    <col min="12" max="12" width="14.75" customWidth="1"/>
  </cols>
  <sheetData>
    <row r="1" spans="1:10">
      <c r="A1" s="2" t="s">
        <v>3</v>
      </c>
    </row>
    <row r="2" spans="1:10">
      <c r="A2" s="2" t="s">
        <v>160</v>
      </c>
    </row>
    <row r="3" spans="1:10">
      <c r="A3" s="54" t="s">
        <v>177</v>
      </c>
    </row>
    <row r="4" spans="1:10" s="1" customFormat="1" ht="19.899999999999999" customHeight="1">
      <c r="A4" s="179" t="s">
        <v>214</v>
      </c>
      <c r="B4" s="179"/>
      <c r="C4" s="179"/>
      <c r="D4" s="179"/>
      <c r="E4" s="179"/>
      <c r="F4" s="179"/>
      <c r="G4" s="179"/>
      <c r="H4" s="179"/>
      <c r="I4" s="179"/>
      <c r="J4" s="179"/>
    </row>
    <row r="5" spans="1:10" s="1" customFormat="1" ht="19.899999999999999" customHeight="1">
      <c r="A5" s="179"/>
      <c r="B5" s="179"/>
      <c r="C5" s="179"/>
      <c r="D5" s="179"/>
      <c r="E5" s="179"/>
      <c r="F5" s="179"/>
      <c r="G5" s="179"/>
      <c r="H5" s="179"/>
      <c r="I5" s="179"/>
      <c r="J5" s="179"/>
    </row>
    <row r="6" spans="1:10">
      <c r="A6" s="4" t="s">
        <v>118</v>
      </c>
      <c r="B6" s="5"/>
      <c r="C6" s="5"/>
      <c r="D6" s="5"/>
      <c r="E6" s="5"/>
      <c r="F6" s="5"/>
      <c r="G6" s="5"/>
      <c r="H6" s="5"/>
      <c r="I6" s="5"/>
      <c r="J6" s="5"/>
    </row>
    <row r="7" spans="1:10">
      <c r="A7" s="5"/>
      <c r="B7" s="5"/>
      <c r="C7" s="5"/>
      <c r="D7" s="5"/>
      <c r="E7" s="5"/>
      <c r="F7" s="5"/>
      <c r="G7" s="5"/>
      <c r="H7" s="5"/>
      <c r="I7" s="5"/>
      <c r="J7" s="7"/>
    </row>
    <row r="8" spans="1:10">
      <c r="A8" s="5"/>
      <c r="B8" s="5"/>
      <c r="C8" s="5"/>
      <c r="D8" s="181" t="s">
        <v>119</v>
      </c>
      <c r="E8" s="181"/>
      <c r="F8" s="181"/>
      <c r="G8" s="181"/>
      <c r="H8" s="5"/>
      <c r="I8" s="5"/>
      <c r="J8" s="5"/>
    </row>
    <row r="9" spans="1:10">
      <c r="A9" s="5"/>
      <c r="B9" s="5"/>
      <c r="C9" s="5"/>
      <c r="D9" s="5"/>
      <c r="E9" s="5"/>
      <c r="F9" s="5"/>
      <c r="G9" s="5"/>
      <c r="H9" s="5"/>
      <c r="I9" s="5"/>
      <c r="J9" s="5"/>
    </row>
    <row r="10" spans="1:10">
      <c r="A10" s="5"/>
      <c r="B10" s="5"/>
      <c r="C10" s="5"/>
      <c r="D10" s="5"/>
      <c r="E10" s="5"/>
      <c r="F10" s="5"/>
      <c r="G10" s="5"/>
      <c r="H10" s="51"/>
      <c r="I10" s="51"/>
      <c r="J10" s="49" t="str">
        <f>IF(入力シート!I40="","令和　年　月　日",入力シート!I40)</f>
        <v>令和　年　月　日</v>
      </c>
    </row>
    <row r="11" spans="1:10">
      <c r="A11" s="5"/>
      <c r="B11" s="5"/>
      <c r="C11" s="5"/>
      <c r="D11" s="5"/>
      <c r="E11" s="5"/>
      <c r="F11" s="5"/>
      <c r="G11" s="5"/>
      <c r="H11" s="5"/>
      <c r="I11" s="5"/>
      <c r="J11" s="5"/>
    </row>
    <row r="12" spans="1:10">
      <c r="A12" s="5" t="s">
        <v>8</v>
      </c>
      <c r="B12" s="5"/>
      <c r="C12" s="5"/>
      <c r="D12" s="5"/>
      <c r="E12" s="5"/>
      <c r="F12" s="5"/>
      <c r="G12" s="5"/>
      <c r="H12" s="5"/>
      <c r="I12" s="5"/>
      <c r="J12" s="5"/>
    </row>
    <row r="13" spans="1:10">
      <c r="A13" s="5" t="s">
        <v>9</v>
      </c>
      <c r="B13" s="5"/>
      <c r="C13" s="5"/>
      <c r="D13" s="5"/>
      <c r="E13" s="5"/>
      <c r="F13" s="5"/>
      <c r="G13" s="5"/>
      <c r="H13" s="5"/>
      <c r="I13" s="5"/>
      <c r="J13" s="5"/>
    </row>
    <row r="14" spans="1:10">
      <c r="A14" s="5"/>
      <c r="B14" s="5"/>
      <c r="C14" s="5"/>
      <c r="D14" s="5"/>
      <c r="E14" s="5"/>
      <c r="F14" s="5"/>
      <c r="G14" s="5"/>
      <c r="H14" s="5"/>
      <c r="I14" s="5"/>
      <c r="J14" s="5"/>
    </row>
    <row r="15" spans="1:10">
      <c r="A15" s="5"/>
      <c r="B15" s="5"/>
      <c r="C15" s="5"/>
      <c r="D15" s="5"/>
      <c r="E15" s="15"/>
      <c r="F15" s="5" t="s">
        <v>121</v>
      </c>
      <c r="G15" s="26"/>
      <c r="H15" s="248" t="str">
        <f>IF(入力シート!I33="","",入力シート!I33)</f>
        <v/>
      </c>
      <c r="I15" s="248"/>
      <c r="J15" s="248"/>
    </row>
    <row r="16" spans="1:10">
      <c r="A16" s="5"/>
      <c r="B16" s="5"/>
      <c r="C16" s="5"/>
      <c r="D16" s="5"/>
      <c r="E16" s="5"/>
      <c r="F16" s="5"/>
      <c r="G16" s="26"/>
      <c r="H16" s="26"/>
      <c r="I16" s="26"/>
      <c r="J16" s="26"/>
    </row>
    <row r="17" spans="1:10">
      <c r="A17" s="5"/>
      <c r="B17" s="5"/>
      <c r="C17" s="5"/>
      <c r="D17" s="5"/>
      <c r="E17" s="5"/>
      <c r="F17" s="5" t="s">
        <v>120</v>
      </c>
      <c r="G17" s="26"/>
      <c r="H17" s="178" t="str">
        <f>IF(入力シート!I34="","",入力シート!I34)</f>
        <v/>
      </c>
      <c r="I17" s="178"/>
      <c r="J17" s="178"/>
    </row>
    <row r="18" spans="1:10" ht="13.5" customHeight="1">
      <c r="A18" s="5"/>
      <c r="B18" s="5"/>
      <c r="C18" s="5"/>
      <c r="D18" s="5"/>
      <c r="E18" s="5"/>
      <c r="F18" s="5"/>
      <c r="G18" s="5"/>
      <c r="H18" s="5"/>
      <c r="I18" s="5"/>
      <c r="J18" s="5"/>
    </row>
    <row r="19" spans="1:10">
      <c r="A19" s="5"/>
      <c r="B19" s="5"/>
      <c r="C19" s="5"/>
      <c r="D19" s="15"/>
      <c r="E19" s="15"/>
      <c r="F19" s="15"/>
      <c r="G19" s="15"/>
      <c r="H19" s="5"/>
      <c r="I19" s="5"/>
      <c r="J19" s="5"/>
    </row>
    <row r="20" spans="1:10" ht="13.5" customHeight="1">
      <c r="A20" s="50" t="str">
        <f>IF(入力シート!I35="","年　　月　　日",入力シート!I35)</f>
        <v>年　　月　　日</v>
      </c>
      <c r="B20" s="28" t="s">
        <v>123</v>
      </c>
      <c r="C20" s="35" t="str">
        <f>IF(入力シート!I36="","",入力シート!I36)</f>
        <v/>
      </c>
      <c r="D20" s="28" t="s">
        <v>124</v>
      </c>
      <c r="E20" s="36" t="str">
        <f>IF(入力シート!I37="","",入力シート!I37)</f>
        <v/>
      </c>
      <c r="F20" s="29" t="s">
        <v>166</v>
      </c>
      <c r="G20" s="29"/>
      <c r="H20" s="29"/>
      <c r="I20" s="29"/>
    </row>
    <row r="21" spans="1:10">
      <c r="A21" s="50" t="str">
        <f>IF(入力シート!I38="","年　　月　　日",入力シート!I38)</f>
        <v>年　　月　　日</v>
      </c>
      <c r="B21" s="29" t="s">
        <v>168</v>
      </c>
      <c r="C21" s="29"/>
      <c r="D21" s="29"/>
      <c r="E21" s="29"/>
      <c r="F21" s="29"/>
      <c r="G21" s="29"/>
      <c r="H21" s="29"/>
      <c r="I21" s="29"/>
    </row>
    <row r="22" spans="1:10">
      <c r="A22" s="5" t="s">
        <v>167</v>
      </c>
      <c r="B22" s="5"/>
      <c r="C22" s="5"/>
      <c r="D22" s="15"/>
      <c r="E22" s="15"/>
      <c r="F22" s="15"/>
      <c r="G22" s="15"/>
      <c r="H22" s="5"/>
      <c r="I22" s="5"/>
      <c r="J22" s="5"/>
    </row>
    <row r="23" spans="1:10" ht="18.75" customHeight="1">
      <c r="A23" s="5"/>
      <c r="B23" s="5"/>
      <c r="C23" s="5"/>
      <c r="D23" s="15"/>
      <c r="E23" s="15"/>
      <c r="F23" s="15"/>
      <c r="G23" s="15"/>
      <c r="H23" s="5"/>
      <c r="I23" s="5"/>
      <c r="J23" s="5"/>
    </row>
    <row r="24" spans="1:10">
      <c r="A24" s="5"/>
      <c r="B24" s="5"/>
      <c r="C24" s="5"/>
      <c r="D24" s="15"/>
      <c r="E24" s="181" t="s">
        <v>4</v>
      </c>
      <c r="F24" s="181"/>
      <c r="G24" s="15"/>
      <c r="H24" s="5"/>
      <c r="I24" s="5"/>
      <c r="J24" s="5"/>
    </row>
    <row r="25" spans="1:10" ht="19.5" customHeight="1">
      <c r="A25" s="5"/>
      <c r="B25" s="5"/>
      <c r="C25" s="5"/>
      <c r="D25" s="15"/>
      <c r="E25" s="15"/>
      <c r="F25" s="15"/>
      <c r="G25" s="15"/>
      <c r="H25" s="5"/>
      <c r="I25" s="5"/>
      <c r="J25" s="5"/>
    </row>
    <row r="26" spans="1:10">
      <c r="A26" s="5" t="s">
        <v>125</v>
      </c>
      <c r="B26" s="5"/>
      <c r="C26" s="16"/>
      <c r="D26" s="16"/>
      <c r="E26" s="16"/>
      <c r="F26" s="16"/>
      <c r="G26" s="16"/>
      <c r="H26" s="16"/>
      <c r="I26" s="16"/>
      <c r="J26" s="16"/>
    </row>
    <row r="27" spans="1:10" ht="16.5" customHeight="1">
      <c r="A27" s="5"/>
      <c r="B27" s="5"/>
      <c r="C27" s="5"/>
      <c r="D27" s="5"/>
      <c r="E27" s="5"/>
      <c r="F27" s="5"/>
      <c r="G27" s="5"/>
      <c r="H27" s="5"/>
      <c r="I27" s="5"/>
      <c r="J27" s="5"/>
    </row>
    <row r="28" spans="1:10">
      <c r="A28" s="17" t="s">
        <v>126</v>
      </c>
      <c r="B28" s="5"/>
      <c r="C28" s="26"/>
      <c r="D28" s="26"/>
      <c r="E28" s="26"/>
      <c r="F28" s="26"/>
      <c r="G28" s="26"/>
      <c r="H28" s="26"/>
      <c r="I28" s="26"/>
      <c r="J28" s="26"/>
    </row>
    <row r="29" spans="1:10" ht="16.5" customHeight="1">
      <c r="A29" s="5"/>
      <c r="B29" s="5"/>
      <c r="C29" s="27"/>
      <c r="D29" s="27"/>
      <c r="E29" s="27"/>
      <c r="F29" s="27"/>
      <c r="G29" s="27"/>
      <c r="H29" s="27"/>
      <c r="I29" s="27"/>
      <c r="J29" s="27"/>
    </row>
    <row r="30" spans="1:10">
      <c r="A30" s="5" t="s">
        <v>127</v>
      </c>
      <c r="B30" s="5"/>
      <c r="C30" s="26"/>
      <c r="D30" s="26"/>
      <c r="E30" s="26"/>
      <c r="F30" s="26"/>
      <c r="G30" s="26"/>
      <c r="H30" s="26"/>
      <c r="I30" s="26"/>
      <c r="J30" s="26"/>
    </row>
    <row r="31" spans="1:10" ht="16.5" customHeight="1">
      <c r="A31" s="5"/>
      <c r="B31" s="5"/>
      <c r="C31" s="27"/>
      <c r="D31" s="27"/>
      <c r="E31" s="27"/>
      <c r="F31" s="27"/>
      <c r="G31" s="25"/>
      <c r="H31" s="27"/>
      <c r="I31" s="27"/>
      <c r="J31" s="27"/>
    </row>
    <row r="32" spans="1:10">
      <c r="A32" s="5" t="s">
        <v>128</v>
      </c>
      <c r="B32" s="5"/>
      <c r="C32" s="26"/>
      <c r="D32" s="26"/>
      <c r="E32" s="26"/>
      <c r="F32" s="26"/>
      <c r="G32" s="26"/>
      <c r="H32" s="26"/>
      <c r="I32" s="26"/>
      <c r="J32" s="26"/>
    </row>
    <row r="33" spans="1:12" ht="16.5" customHeight="1">
      <c r="A33" s="5"/>
      <c r="B33" s="5"/>
      <c r="C33" s="27"/>
      <c r="D33" s="27"/>
      <c r="E33" s="27"/>
      <c r="F33" s="27"/>
      <c r="G33" s="25"/>
      <c r="H33" s="27"/>
      <c r="I33" s="27"/>
      <c r="J33" s="27"/>
      <c r="L33" s="247" t="s">
        <v>169</v>
      </c>
    </row>
    <row r="34" spans="1:12">
      <c r="A34" s="17" t="s">
        <v>129</v>
      </c>
      <c r="B34" s="5"/>
      <c r="C34" s="26"/>
      <c r="D34" s="26"/>
      <c r="E34" s="26"/>
      <c r="F34" s="26"/>
      <c r="G34" s="26"/>
      <c r="H34" s="26"/>
      <c r="I34" s="26"/>
      <c r="J34" s="26"/>
      <c r="L34" s="247"/>
    </row>
    <row r="35" spans="1:12" ht="16.5" customHeight="1">
      <c r="A35" s="5"/>
      <c r="B35" s="5"/>
      <c r="C35" s="27"/>
      <c r="D35" s="27"/>
      <c r="E35" s="27"/>
      <c r="F35" s="27"/>
      <c r="G35" s="25"/>
      <c r="H35" s="27"/>
      <c r="I35" s="27"/>
      <c r="J35" s="27"/>
      <c r="L35" s="247"/>
    </row>
    <row r="36" spans="1:12">
      <c r="A36" s="17" t="s">
        <v>130</v>
      </c>
      <c r="B36" s="5"/>
      <c r="C36" s="26"/>
      <c r="D36" s="26"/>
      <c r="E36" s="26"/>
      <c r="F36" s="26"/>
      <c r="G36" s="26"/>
      <c r="H36" s="26"/>
      <c r="I36" s="26"/>
      <c r="J36" s="26"/>
    </row>
    <row r="37" spans="1:12" ht="16.5" customHeight="1">
      <c r="A37" s="5"/>
      <c r="B37" s="5"/>
      <c r="C37" s="27"/>
      <c r="D37" s="27"/>
      <c r="E37" s="27"/>
      <c r="F37" s="27"/>
      <c r="G37" s="25"/>
      <c r="H37" s="27"/>
      <c r="I37" s="27"/>
      <c r="J37" s="27"/>
    </row>
    <row r="38" spans="1:12">
      <c r="A38" s="17" t="s">
        <v>131</v>
      </c>
      <c r="B38" s="5"/>
      <c r="C38" s="26"/>
      <c r="D38" s="26"/>
      <c r="E38" s="26"/>
      <c r="F38" s="26"/>
      <c r="G38" s="26"/>
      <c r="H38" s="26"/>
      <c r="I38" s="26"/>
      <c r="J38" s="26"/>
    </row>
    <row r="39" spans="1:12" ht="16.5" customHeight="1">
      <c r="A39" s="5"/>
      <c r="B39" s="5"/>
      <c r="C39" s="27"/>
      <c r="D39" s="27"/>
      <c r="E39" s="27"/>
      <c r="F39" s="27"/>
      <c r="G39" s="25"/>
      <c r="H39" s="27"/>
      <c r="I39" s="27"/>
      <c r="J39" s="27"/>
    </row>
    <row r="40" spans="1:12">
      <c r="A40" s="17" t="s">
        <v>184</v>
      </c>
      <c r="B40" s="5"/>
      <c r="C40" s="26"/>
      <c r="D40" s="26"/>
      <c r="E40" s="26"/>
      <c r="F40" s="26"/>
      <c r="G40" s="26"/>
      <c r="H40" s="26"/>
      <c r="I40" s="26"/>
      <c r="J40" s="26"/>
    </row>
    <row r="41" spans="1:12" ht="16.5" customHeight="1">
      <c r="A41" s="5"/>
      <c r="B41" s="5"/>
      <c r="C41" s="27"/>
      <c r="D41" s="27"/>
      <c r="E41" s="27"/>
      <c r="F41" s="27"/>
      <c r="G41" s="25"/>
      <c r="H41" s="27"/>
      <c r="I41" s="27"/>
      <c r="J41" s="27"/>
    </row>
    <row r="42" spans="1:12">
      <c r="A42" s="10" t="s">
        <v>132</v>
      </c>
      <c r="B42" s="5"/>
      <c r="C42" s="26"/>
      <c r="D42" s="26"/>
      <c r="E42" s="26"/>
      <c r="F42" s="26"/>
      <c r="G42" s="26"/>
      <c r="H42" s="26"/>
      <c r="I42" s="26"/>
      <c r="J42" s="26"/>
    </row>
    <row r="43" spans="1:12">
      <c r="A43" s="5"/>
      <c r="B43" s="5"/>
      <c r="C43" s="27"/>
      <c r="D43" s="27"/>
      <c r="E43" s="27"/>
      <c r="F43" s="27"/>
      <c r="G43" s="27"/>
      <c r="H43" s="27"/>
      <c r="I43" s="27"/>
      <c r="J43" s="25"/>
    </row>
    <row r="44" spans="1:12">
      <c r="A44" s="1"/>
      <c r="B44" s="1"/>
      <c r="C44" s="1"/>
      <c r="D44" s="1"/>
      <c r="E44" s="1"/>
      <c r="F44" s="1"/>
      <c r="G44" s="1"/>
      <c r="H44" s="1"/>
      <c r="I44" s="1"/>
      <c r="J44" s="1"/>
    </row>
  </sheetData>
  <mergeCells count="6">
    <mergeCell ref="A4:J5"/>
    <mergeCell ref="L33:L35"/>
    <mergeCell ref="D8:G8"/>
    <mergeCell ref="E24:F24"/>
    <mergeCell ref="H15:J15"/>
    <mergeCell ref="H17:J17"/>
  </mergeCells>
  <phoneticPr fontId="7"/>
  <pageMargins left="0.7" right="0.7" top="0.75" bottom="0.75" header="0.3" footer="0.3"/>
  <pageSetup paperSize="9" scale="99" orientation="portrait" r:id="rId1"/>
  <ignoredErrors>
    <ignoredError sqref="A21"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41CC6-8D7B-41D6-9AB6-16DFE7336447}">
  <sheetPr>
    <tabColor theme="6" tint="0.79998168889431442"/>
  </sheetPr>
  <dimension ref="A1:P53"/>
  <sheetViews>
    <sheetView view="pageBreakPreview" topLeftCell="A22" zoomScaleNormal="100" zoomScaleSheetLayoutView="100" workbookViewId="0">
      <selection activeCell="D30" sqref="D30:G41"/>
    </sheetView>
  </sheetViews>
  <sheetFormatPr defaultColWidth="8.875" defaultRowHeight="13.5"/>
  <cols>
    <col min="1" max="14" width="8.75" style="1" customWidth="1"/>
    <col min="15" max="16384" width="8.875" style="1"/>
  </cols>
  <sheetData>
    <row r="1" spans="1:11" ht="19.899999999999999" customHeight="1">
      <c r="A1" s="2" t="s">
        <v>3</v>
      </c>
      <c r="C1" s="2"/>
      <c r="D1" s="2"/>
      <c r="E1" s="2"/>
      <c r="F1" s="2"/>
      <c r="G1" s="2"/>
      <c r="H1" s="2"/>
      <c r="I1" s="2"/>
      <c r="J1" s="2"/>
    </row>
    <row r="2" spans="1:11" ht="19.899999999999999" customHeight="1">
      <c r="A2" s="2" t="s">
        <v>160</v>
      </c>
      <c r="C2" s="42"/>
      <c r="D2" s="2"/>
      <c r="E2" s="2"/>
      <c r="F2" s="2"/>
      <c r="G2" s="2"/>
      <c r="H2" s="2"/>
      <c r="I2" s="2"/>
      <c r="J2" s="2"/>
    </row>
    <row r="3" spans="1:11" ht="19.899999999999999" customHeight="1">
      <c r="A3" s="2" t="s">
        <v>41</v>
      </c>
      <c r="C3" s="2"/>
      <c r="D3" s="2"/>
      <c r="E3" s="2"/>
      <c r="F3" s="2"/>
      <c r="G3" s="2"/>
      <c r="H3" s="2"/>
      <c r="I3" s="2"/>
      <c r="J3" s="2"/>
    </row>
    <row r="4" spans="1:11" ht="19.899999999999999" customHeight="1">
      <c r="A4" s="2" t="s">
        <v>159</v>
      </c>
      <c r="C4" s="2"/>
      <c r="D4" s="2"/>
      <c r="E4" s="2"/>
      <c r="F4" s="2"/>
      <c r="G4" s="2"/>
      <c r="H4" s="2"/>
      <c r="I4" s="2"/>
      <c r="J4" s="2"/>
    </row>
    <row r="5" spans="1:11" ht="19.899999999999999" customHeight="1">
      <c r="A5" s="2" t="s">
        <v>183</v>
      </c>
      <c r="C5" s="2"/>
      <c r="D5" s="2"/>
      <c r="E5" s="2"/>
      <c r="F5" s="2"/>
      <c r="G5" s="2"/>
      <c r="H5" s="2"/>
      <c r="I5" s="2"/>
      <c r="J5" s="2"/>
    </row>
    <row r="6" spans="1:11" ht="19.899999999999999" customHeight="1">
      <c r="A6" s="179" t="s">
        <v>214</v>
      </c>
      <c r="B6" s="179"/>
      <c r="C6" s="179"/>
      <c r="D6" s="179"/>
      <c r="E6" s="179"/>
      <c r="F6" s="179"/>
      <c r="G6" s="179"/>
      <c r="H6" s="179"/>
      <c r="I6" s="179"/>
      <c r="J6" s="179"/>
    </row>
    <row r="7" spans="1:11" ht="19.899999999999999" customHeight="1">
      <c r="A7" s="179"/>
      <c r="B7" s="179"/>
      <c r="C7" s="179"/>
      <c r="D7" s="179"/>
      <c r="E7" s="179"/>
      <c r="F7" s="179"/>
      <c r="G7" s="179"/>
      <c r="H7" s="179"/>
      <c r="I7" s="179"/>
      <c r="J7" s="179"/>
    </row>
    <row r="8" spans="1:11" ht="19.899999999999999" customHeight="1">
      <c r="A8" s="4" t="s">
        <v>30</v>
      </c>
      <c r="B8" s="5"/>
      <c r="C8" s="5"/>
      <c r="D8" s="5"/>
      <c r="E8" s="5"/>
      <c r="F8" s="5"/>
      <c r="G8" s="5"/>
      <c r="H8" s="5"/>
      <c r="I8" s="5"/>
      <c r="J8" s="5"/>
      <c r="K8" s="6"/>
    </row>
    <row r="9" spans="1:11" ht="18" customHeight="1">
      <c r="A9" s="10" t="s">
        <v>182</v>
      </c>
      <c r="B9" s="5"/>
      <c r="C9" s="5"/>
      <c r="D9" s="5"/>
      <c r="E9" s="5"/>
      <c r="F9" s="5"/>
      <c r="G9" s="5"/>
      <c r="H9" s="5"/>
      <c r="I9" s="5"/>
      <c r="J9" s="7"/>
      <c r="K9" s="6"/>
    </row>
    <row r="10" spans="1:11" ht="19.899999999999999" customHeight="1">
      <c r="A10" s="5"/>
      <c r="B10" s="5"/>
      <c r="C10" s="5"/>
      <c r="D10" s="5"/>
      <c r="E10" s="5"/>
      <c r="F10" s="5"/>
      <c r="G10" s="5"/>
      <c r="H10" s="5"/>
      <c r="I10" s="5"/>
      <c r="J10" s="5"/>
      <c r="K10" s="6"/>
    </row>
    <row r="11" spans="1:11" ht="19.899999999999999" customHeight="1">
      <c r="A11" s="5" t="s">
        <v>31</v>
      </c>
      <c r="B11" s="5"/>
      <c r="C11" s="5"/>
      <c r="D11" s="5"/>
      <c r="E11" s="5"/>
      <c r="F11" s="5"/>
      <c r="G11" s="5"/>
      <c r="H11" s="5"/>
      <c r="I11" s="5"/>
      <c r="J11" s="5"/>
      <c r="K11" s="6"/>
    </row>
    <row r="12" spans="1:11" ht="19.899999999999999" customHeight="1">
      <c r="A12" s="184" t="s">
        <v>32</v>
      </c>
      <c r="B12" s="185"/>
      <c r="C12" s="186"/>
      <c r="D12" s="190" t="s">
        <v>33</v>
      </c>
      <c r="E12" s="190" t="s">
        <v>34</v>
      </c>
      <c r="F12" s="192" t="s">
        <v>35</v>
      </c>
      <c r="G12" s="192"/>
      <c r="H12" s="184" t="s">
        <v>40</v>
      </c>
      <c r="I12" s="185"/>
      <c r="J12" s="186"/>
      <c r="K12" s="6"/>
    </row>
    <row r="13" spans="1:11" ht="19.5" customHeight="1">
      <c r="A13" s="187"/>
      <c r="B13" s="188"/>
      <c r="C13" s="189"/>
      <c r="D13" s="191"/>
      <c r="E13" s="191"/>
      <c r="F13" s="11" t="s">
        <v>36</v>
      </c>
      <c r="G13" s="11" t="s">
        <v>37</v>
      </c>
      <c r="H13" s="187"/>
      <c r="I13" s="188"/>
      <c r="J13" s="189"/>
      <c r="K13" s="6"/>
    </row>
    <row r="14" spans="1:11" ht="19.5" customHeight="1">
      <c r="A14" s="208" t="str">
        <f>IF(入力シート!A6="","",入力シート!I6)</f>
        <v>南魚沼市観光事業補助金</v>
      </c>
      <c r="B14" s="209"/>
      <c r="C14" s="210"/>
      <c r="D14" s="249" t="str">
        <f>IF(入力シート!I7="","",入力シート!I7)</f>
        <v/>
      </c>
      <c r="E14" s="251"/>
      <c r="F14" s="251"/>
      <c r="G14" s="251"/>
      <c r="H14" s="193"/>
      <c r="I14" s="194"/>
      <c r="J14" s="195"/>
      <c r="K14" s="6"/>
    </row>
    <row r="15" spans="1:11" ht="19.899999999999999" customHeight="1">
      <c r="A15" s="211"/>
      <c r="B15" s="212"/>
      <c r="C15" s="213"/>
      <c r="D15" s="250"/>
      <c r="E15" s="252"/>
      <c r="F15" s="252"/>
      <c r="G15" s="252"/>
      <c r="H15" s="196"/>
      <c r="I15" s="197"/>
      <c r="J15" s="198"/>
      <c r="K15" s="6"/>
    </row>
    <row r="16" spans="1:11" ht="19.5" customHeight="1">
      <c r="A16" s="199"/>
      <c r="B16" s="200"/>
      <c r="C16" s="201"/>
      <c r="D16" s="251"/>
      <c r="E16" s="251"/>
      <c r="F16" s="251"/>
      <c r="G16" s="251"/>
      <c r="H16" s="193"/>
      <c r="I16" s="194"/>
      <c r="J16" s="195"/>
      <c r="K16" s="6"/>
    </row>
    <row r="17" spans="1:11" ht="19.899999999999999" customHeight="1">
      <c r="A17" s="202"/>
      <c r="B17" s="203"/>
      <c r="C17" s="204"/>
      <c r="D17" s="252"/>
      <c r="E17" s="252"/>
      <c r="F17" s="252"/>
      <c r="G17" s="252"/>
      <c r="H17" s="196"/>
      <c r="I17" s="197"/>
      <c r="J17" s="198"/>
      <c r="K17" s="6"/>
    </row>
    <row r="18" spans="1:11" ht="19.5" customHeight="1">
      <c r="A18" s="199"/>
      <c r="B18" s="200"/>
      <c r="C18" s="201"/>
      <c r="D18" s="251"/>
      <c r="E18" s="251"/>
      <c r="F18" s="251"/>
      <c r="G18" s="251"/>
      <c r="H18" s="193"/>
      <c r="I18" s="194"/>
      <c r="J18" s="195"/>
      <c r="K18" s="6"/>
    </row>
    <row r="19" spans="1:11" ht="19.899999999999999" customHeight="1">
      <c r="A19" s="202"/>
      <c r="B19" s="203"/>
      <c r="C19" s="204"/>
      <c r="D19" s="252"/>
      <c r="E19" s="252"/>
      <c r="F19" s="252"/>
      <c r="G19" s="252"/>
      <c r="H19" s="196"/>
      <c r="I19" s="197"/>
      <c r="J19" s="198"/>
      <c r="K19" s="6"/>
    </row>
    <row r="20" spans="1:11" ht="19.5" customHeight="1">
      <c r="A20" s="199"/>
      <c r="B20" s="200"/>
      <c r="C20" s="201"/>
      <c r="D20" s="251"/>
      <c r="E20" s="251"/>
      <c r="F20" s="251"/>
      <c r="G20" s="251"/>
      <c r="H20" s="193"/>
      <c r="I20" s="194"/>
      <c r="J20" s="195"/>
      <c r="K20" s="6"/>
    </row>
    <row r="21" spans="1:11" ht="19.899999999999999" customHeight="1">
      <c r="A21" s="202"/>
      <c r="B21" s="203"/>
      <c r="C21" s="204"/>
      <c r="D21" s="252"/>
      <c r="E21" s="252"/>
      <c r="F21" s="252"/>
      <c r="G21" s="252"/>
      <c r="H21" s="196"/>
      <c r="I21" s="197"/>
      <c r="J21" s="198"/>
      <c r="K21" s="6"/>
    </row>
    <row r="22" spans="1:11" ht="19.5" customHeight="1">
      <c r="A22" s="199"/>
      <c r="B22" s="200"/>
      <c r="C22" s="201"/>
      <c r="D22" s="251"/>
      <c r="E22" s="251"/>
      <c r="F22" s="251"/>
      <c r="G22" s="251"/>
      <c r="H22" s="193"/>
      <c r="I22" s="194"/>
      <c r="J22" s="195"/>
      <c r="K22" s="6"/>
    </row>
    <row r="23" spans="1:11" ht="19.899999999999999" customHeight="1">
      <c r="A23" s="202"/>
      <c r="B23" s="203"/>
      <c r="C23" s="204"/>
      <c r="D23" s="252"/>
      <c r="E23" s="252"/>
      <c r="F23" s="252"/>
      <c r="G23" s="252"/>
      <c r="H23" s="196"/>
      <c r="I23" s="197"/>
      <c r="J23" s="198"/>
      <c r="K23" s="6"/>
    </row>
    <row r="24" spans="1:11" ht="19.5" customHeight="1">
      <c r="A24" s="184" t="s">
        <v>39</v>
      </c>
      <c r="B24" s="185"/>
      <c r="C24" s="186"/>
      <c r="D24" s="249">
        <f>SUM(D14:D23)</f>
        <v>0</v>
      </c>
      <c r="E24" s="249">
        <f>SUM(E14:E23)</f>
        <v>0</v>
      </c>
      <c r="F24" s="249">
        <f t="shared" ref="F24:G24" si="0">SUM(F14:F23)</f>
        <v>0</v>
      </c>
      <c r="G24" s="249">
        <f t="shared" si="0"/>
        <v>0</v>
      </c>
      <c r="H24" s="216"/>
      <c r="I24" s="217"/>
      <c r="J24" s="218"/>
      <c r="K24" s="6"/>
    </row>
    <row r="25" spans="1:11" ht="19.899999999999999" customHeight="1">
      <c r="A25" s="187"/>
      <c r="B25" s="188"/>
      <c r="C25" s="189"/>
      <c r="D25" s="250"/>
      <c r="E25" s="250"/>
      <c r="F25" s="250"/>
      <c r="G25" s="250"/>
      <c r="H25" s="219"/>
      <c r="I25" s="220"/>
      <c r="J25" s="221"/>
      <c r="K25" s="6"/>
    </row>
    <row r="26" spans="1:11" ht="19.899999999999999" customHeight="1">
      <c r="A26" s="12"/>
      <c r="B26" s="12"/>
      <c r="C26" s="12"/>
      <c r="D26" s="12"/>
      <c r="E26" s="12"/>
      <c r="F26" s="12"/>
      <c r="G26" s="12"/>
      <c r="H26" s="13"/>
      <c r="I26" s="13"/>
      <c r="J26" s="13"/>
      <c r="K26" s="6"/>
    </row>
    <row r="27" spans="1:11" ht="19.899999999999999" customHeight="1">
      <c r="A27" s="5" t="s">
        <v>38</v>
      </c>
      <c r="B27" s="5"/>
      <c r="C27" s="5"/>
      <c r="D27" s="5"/>
      <c r="E27" s="5"/>
      <c r="F27" s="5"/>
      <c r="G27" s="5"/>
      <c r="H27" s="5"/>
      <c r="I27" s="5"/>
      <c r="J27" s="5"/>
      <c r="K27" s="6"/>
    </row>
    <row r="28" spans="1:11" ht="19.899999999999999" customHeight="1">
      <c r="A28" s="184" t="s">
        <v>32</v>
      </c>
      <c r="B28" s="185"/>
      <c r="C28" s="186"/>
      <c r="D28" s="190" t="s">
        <v>33</v>
      </c>
      <c r="E28" s="190" t="s">
        <v>34</v>
      </c>
      <c r="F28" s="192" t="s">
        <v>35</v>
      </c>
      <c r="G28" s="192"/>
      <c r="H28" s="184" t="s">
        <v>40</v>
      </c>
      <c r="I28" s="185"/>
      <c r="J28" s="186"/>
      <c r="K28" s="6"/>
    </row>
    <row r="29" spans="1:11" ht="19.5" customHeight="1">
      <c r="A29" s="187"/>
      <c r="B29" s="188"/>
      <c r="C29" s="189"/>
      <c r="D29" s="191"/>
      <c r="E29" s="191"/>
      <c r="F29" s="11" t="s">
        <v>36</v>
      </c>
      <c r="G29" s="11" t="s">
        <v>37</v>
      </c>
      <c r="H29" s="187"/>
      <c r="I29" s="188"/>
      <c r="J29" s="189"/>
      <c r="K29" s="6"/>
    </row>
    <row r="30" spans="1:11" ht="19.5" customHeight="1">
      <c r="A30" s="199"/>
      <c r="B30" s="200"/>
      <c r="C30" s="201"/>
      <c r="D30" s="251"/>
      <c r="E30" s="251"/>
      <c r="F30" s="251"/>
      <c r="G30" s="251"/>
      <c r="H30" s="193"/>
      <c r="I30" s="194"/>
      <c r="J30" s="195"/>
      <c r="K30" s="6"/>
    </row>
    <row r="31" spans="1:11" ht="19.899999999999999" customHeight="1">
      <c r="A31" s="202"/>
      <c r="B31" s="203"/>
      <c r="C31" s="204"/>
      <c r="D31" s="252"/>
      <c r="E31" s="252"/>
      <c r="F31" s="252"/>
      <c r="G31" s="252"/>
      <c r="H31" s="196"/>
      <c r="I31" s="197"/>
      <c r="J31" s="198"/>
      <c r="K31" s="6"/>
    </row>
    <row r="32" spans="1:11" ht="19.5" customHeight="1">
      <c r="A32" s="199"/>
      <c r="B32" s="200"/>
      <c r="C32" s="201"/>
      <c r="D32" s="251"/>
      <c r="E32" s="251"/>
      <c r="F32" s="251"/>
      <c r="G32" s="251"/>
      <c r="H32" s="193"/>
      <c r="I32" s="194"/>
      <c r="J32" s="195"/>
      <c r="K32" s="6"/>
    </row>
    <row r="33" spans="1:16" ht="19.899999999999999" customHeight="1">
      <c r="A33" s="202"/>
      <c r="B33" s="203"/>
      <c r="C33" s="204"/>
      <c r="D33" s="252"/>
      <c r="E33" s="252"/>
      <c r="F33" s="252"/>
      <c r="G33" s="252"/>
      <c r="H33" s="196"/>
      <c r="I33" s="197"/>
      <c r="J33" s="198"/>
      <c r="K33" s="6"/>
    </row>
    <row r="34" spans="1:16" ht="19.5" customHeight="1">
      <c r="A34" s="199"/>
      <c r="B34" s="200"/>
      <c r="C34" s="201"/>
      <c r="D34" s="251"/>
      <c r="E34" s="251"/>
      <c r="F34" s="251"/>
      <c r="G34" s="251"/>
      <c r="H34" s="193"/>
      <c r="I34" s="194"/>
      <c r="J34" s="195"/>
      <c r="K34" s="6"/>
    </row>
    <row r="35" spans="1:16" ht="19.899999999999999" customHeight="1">
      <c r="A35" s="202"/>
      <c r="B35" s="203"/>
      <c r="C35" s="204"/>
      <c r="D35" s="252"/>
      <c r="E35" s="252"/>
      <c r="F35" s="252"/>
      <c r="G35" s="252"/>
      <c r="H35" s="196"/>
      <c r="I35" s="197"/>
      <c r="J35" s="198"/>
      <c r="K35" s="6"/>
    </row>
    <row r="36" spans="1:16" ht="19.5" customHeight="1">
      <c r="A36" s="199"/>
      <c r="B36" s="200"/>
      <c r="C36" s="201"/>
      <c r="D36" s="251"/>
      <c r="E36" s="251"/>
      <c r="F36" s="251"/>
      <c r="G36" s="251"/>
      <c r="H36" s="193"/>
      <c r="I36" s="194"/>
      <c r="J36" s="195"/>
      <c r="K36" s="6"/>
    </row>
    <row r="37" spans="1:16" ht="19.899999999999999" customHeight="1">
      <c r="A37" s="202"/>
      <c r="B37" s="203"/>
      <c r="C37" s="204"/>
      <c r="D37" s="252"/>
      <c r="E37" s="252"/>
      <c r="F37" s="252"/>
      <c r="G37" s="252"/>
      <c r="H37" s="196"/>
      <c r="I37" s="197"/>
      <c r="J37" s="198"/>
      <c r="K37" s="6"/>
    </row>
    <row r="38" spans="1:16" ht="19.5" customHeight="1">
      <c r="A38" s="199"/>
      <c r="B38" s="200"/>
      <c r="C38" s="201"/>
      <c r="D38" s="251"/>
      <c r="E38" s="251"/>
      <c r="F38" s="251"/>
      <c r="G38" s="251"/>
      <c r="H38" s="193"/>
      <c r="I38" s="194"/>
      <c r="J38" s="195"/>
      <c r="K38" s="6"/>
    </row>
    <row r="39" spans="1:16" ht="19.899999999999999" customHeight="1">
      <c r="A39" s="202"/>
      <c r="B39" s="203"/>
      <c r="C39" s="204"/>
      <c r="D39" s="252"/>
      <c r="E39" s="252"/>
      <c r="F39" s="252"/>
      <c r="G39" s="252"/>
      <c r="H39" s="196"/>
      <c r="I39" s="197"/>
      <c r="J39" s="198"/>
      <c r="K39" s="6"/>
    </row>
    <row r="40" spans="1:16" ht="19.5" customHeight="1">
      <c r="A40" s="184" t="s">
        <v>39</v>
      </c>
      <c r="B40" s="185"/>
      <c r="C40" s="186"/>
      <c r="D40" s="249">
        <f>SUM(D30:D39)</f>
        <v>0</v>
      </c>
      <c r="E40" s="249">
        <f>SUM(E30:E39)</f>
        <v>0</v>
      </c>
      <c r="F40" s="249">
        <f t="shared" ref="F40:G40" si="1">SUM(F30:F39)</f>
        <v>0</v>
      </c>
      <c r="G40" s="249">
        <f t="shared" si="1"/>
        <v>0</v>
      </c>
      <c r="H40" s="216"/>
      <c r="I40" s="217"/>
      <c r="J40" s="218"/>
      <c r="K40" s="6"/>
    </row>
    <row r="41" spans="1:16" ht="19.899999999999999" customHeight="1">
      <c r="A41" s="187"/>
      <c r="B41" s="188"/>
      <c r="C41" s="189"/>
      <c r="D41" s="250"/>
      <c r="E41" s="250"/>
      <c r="F41" s="250"/>
      <c r="G41" s="250"/>
      <c r="H41" s="219"/>
      <c r="I41" s="220"/>
      <c r="J41" s="221"/>
      <c r="K41" s="6"/>
    </row>
    <row r="42" spans="1:16" ht="19.899999999999999" customHeight="1">
      <c r="A42" s="5"/>
      <c r="B42" s="5"/>
      <c r="C42" s="5"/>
      <c r="D42" s="5"/>
      <c r="E42" s="5"/>
      <c r="F42" s="5"/>
      <c r="G42" s="9"/>
      <c r="H42" s="9"/>
      <c r="I42" s="9"/>
      <c r="J42" s="9"/>
      <c r="K42" s="6"/>
    </row>
    <row r="43" spans="1:16" ht="19.899999999999999" customHeight="1">
      <c r="A43" s="5"/>
      <c r="B43" s="5"/>
      <c r="C43" s="5"/>
      <c r="D43" s="5"/>
      <c r="E43" s="5"/>
      <c r="F43" s="5"/>
      <c r="G43" s="5"/>
      <c r="H43" s="5"/>
      <c r="I43" s="5"/>
      <c r="J43" s="5"/>
      <c r="K43" s="6"/>
    </row>
    <row r="44" spans="1:16" ht="19.899999999999999" customHeight="1">
      <c r="A44" s="5"/>
      <c r="B44" s="5"/>
      <c r="C44" s="5"/>
      <c r="D44" s="5"/>
      <c r="E44" s="5"/>
      <c r="F44" s="5"/>
      <c r="G44" s="5"/>
      <c r="H44" s="5"/>
      <c r="I44" s="5"/>
      <c r="J44" s="5"/>
      <c r="K44" s="6"/>
    </row>
    <row r="45" spans="1:16" ht="19.899999999999999" customHeight="1">
      <c r="A45" s="5"/>
      <c r="B45" s="5"/>
      <c r="C45" s="5"/>
      <c r="D45" s="5"/>
      <c r="E45" s="5"/>
      <c r="F45" s="5"/>
      <c r="G45" s="5"/>
      <c r="H45" s="5"/>
      <c r="I45" s="5"/>
      <c r="J45" s="5"/>
      <c r="K45" s="6"/>
      <c r="L45" s="3"/>
      <c r="M45" s="3"/>
      <c r="N45" s="3"/>
      <c r="O45" s="3"/>
      <c r="P45" s="3"/>
    </row>
    <row r="46" spans="1:16" ht="19.899999999999999" customHeight="1">
      <c r="A46" s="5"/>
      <c r="B46" s="5"/>
      <c r="C46" s="5"/>
      <c r="D46" s="5"/>
      <c r="E46" s="5"/>
      <c r="F46" s="5"/>
      <c r="G46" s="5"/>
      <c r="H46" s="5"/>
      <c r="I46" s="5"/>
      <c r="J46" s="5"/>
      <c r="K46" s="6"/>
    </row>
    <row r="47" spans="1:16" ht="19.899999999999999" customHeight="1">
      <c r="A47" s="5"/>
      <c r="B47" s="5"/>
      <c r="C47" s="5"/>
      <c r="D47" s="5"/>
      <c r="E47" s="5"/>
      <c r="F47" s="5"/>
      <c r="G47" s="7"/>
      <c r="H47" s="5"/>
      <c r="I47" s="5"/>
      <c r="J47" s="5"/>
      <c r="K47" s="6"/>
    </row>
    <row r="48" spans="1:16" ht="19.899999999999999" customHeight="1">
      <c r="A48" s="5"/>
      <c r="B48" s="5"/>
      <c r="C48" s="5"/>
      <c r="D48" s="5"/>
      <c r="E48" s="5"/>
      <c r="F48" s="5"/>
      <c r="G48" s="7"/>
      <c r="H48" s="5"/>
      <c r="I48" s="5"/>
      <c r="J48" s="5"/>
      <c r="K48" s="6"/>
    </row>
    <row r="49" spans="1:11" ht="19.899999999999999" customHeight="1">
      <c r="A49" s="5"/>
      <c r="B49" s="5"/>
      <c r="C49" s="5"/>
      <c r="D49" s="5"/>
      <c r="E49" s="5"/>
      <c r="F49" s="5"/>
      <c r="G49" s="7"/>
      <c r="H49" s="5"/>
      <c r="I49" s="5"/>
      <c r="J49" s="5"/>
      <c r="K49" s="6"/>
    </row>
    <row r="50" spans="1:11" ht="19.899999999999999" customHeight="1">
      <c r="A50" s="5"/>
      <c r="B50" s="5"/>
      <c r="C50" s="5"/>
      <c r="D50" s="5"/>
      <c r="E50" s="5"/>
      <c r="F50" s="5"/>
      <c r="G50" s="7"/>
      <c r="H50" s="5"/>
      <c r="I50" s="5"/>
      <c r="J50" s="5"/>
      <c r="K50" s="6"/>
    </row>
    <row r="51" spans="1:11" ht="19.899999999999999" customHeight="1">
      <c r="A51" s="5"/>
      <c r="B51" s="5"/>
      <c r="C51" s="5"/>
      <c r="D51" s="5"/>
      <c r="E51" s="5"/>
      <c r="F51" s="5"/>
      <c r="G51" s="7"/>
      <c r="H51" s="5"/>
      <c r="I51" s="5"/>
      <c r="J51" s="5"/>
      <c r="K51" s="6"/>
    </row>
    <row r="52" spans="1:11" ht="19.899999999999999" customHeight="1">
      <c r="A52" s="5"/>
      <c r="B52" s="5"/>
      <c r="C52" s="5"/>
      <c r="D52" s="5"/>
      <c r="E52" s="5"/>
      <c r="F52" s="5"/>
      <c r="G52" s="7"/>
      <c r="H52" s="5"/>
      <c r="I52" s="5"/>
      <c r="J52" s="5"/>
      <c r="K52" s="6"/>
    </row>
    <row r="53" spans="1:11" ht="19.899999999999999" customHeight="1">
      <c r="A53" s="5"/>
      <c r="B53" s="5"/>
      <c r="C53" s="5"/>
      <c r="D53" s="5"/>
      <c r="E53" s="5"/>
      <c r="F53" s="5"/>
      <c r="G53" s="5"/>
      <c r="H53" s="5"/>
      <c r="I53" s="5"/>
      <c r="J53" s="7"/>
      <c r="K53" s="6"/>
    </row>
  </sheetData>
  <mergeCells count="83">
    <mergeCell ref="A6:J7"/>
    <mergeCell ref="H40:J41"/>
    <mergeCell ref="A38:C39"/>
    <mergeCell ref="D38:D39"/>
    <mergeCell ref="E38:E39"/>
    <mergeCell ref="F38:F39"/>
    <mergeCell ref="G38:G39"/>
    <mergeCell ref="H38:J39"/>
    <mergeCell ref="A40:C41"/>
    <mergeCell ref="D40:D41"/>
    <mergeCell ref="E40:E41"/>
    <mergeCell ref="F40:F41"/>
    <mergeCell ref="G40:G41"/>
    <mergeCell ref="H36:J37"/>
    <mergeCell ref="A34:C35"/>
    <mergeCell ref="D34:D35"/>
    <mergeCell ref="E34:E35"/>
    <mergeCell ref="F34:F35"/>
    <mergeCell ref="G34:G35"/>
    <mergeCell ref="H34:J35"/>
    <mergeCell ref="A36:C37"/>
    <mergeCell ref="D36:D37"/>
    <mergeCell ref="E36:E37"/>
    <mergeCell ref="F36:F37"/>
    <mergeCell ref="G36:G37"/>
    <mergeCell ref="H30:J31"/>
    <mergeCell ref="A32:C33"/>
    <mergeCell ref="D32:D33"/>
    <mergeCell ref="E32:E33"/>
    <mergeCell ref="F32:F33"/>
    <mergeCell ref="G32:G33"/>
    <mergeCell ref="H32:J33"/>
    <mergeCell ref="A30:C31"/>
    <mergeCell ref="D30:D31"/>
    <mergeCell ref="E30:E31"/>
    <mergeCell ref="F30:F31"/>
    <mergeCell ref="G30:G31"/>
    <mergeCell ref="A28:C29"/>
    <mergeCell ref="D28:D29"/>
    <mergeCell ref="E28:E29"/>
    <mergeCell ref="F28:G28"/>
    <mergeCell ref="H28:J29"/>
    <mergeCell ref="H24:J25"/>
    <mergeCell ref="A22:C23"/>
    <mergeCell ref="D22:D23"/>
    <mergeCell ref="E22:E23"/>
    <mergeCell ref="F22:F23"/>
    <mergeCell ref="G22:G23"/>
    <mergeCell ref="H22:J23"/>
    <mergeCell ref="A24:C25"/>
    <mergeCell ref="D24:D25"/>
    <mergeCell ref="E24:E25"/>
    <mergeCell ref="F24:F25"/>
    <mergeCell ref="G24:G25"/>
    <mergeCell ref="H20:J21"/>
    <mergeCell ref="A18:C19"/>
    <mergeCell ref="D18:D19"/>
    <mergeCell ref="E18:E19"/>
    <mergeCell ref="F18:F19"/>
    <mergeCell ref="G18:G19"/>
    <mergeCell ref="H18:J19"/>
    <mergeCell ref="A20:C21"/>
    <mergeCell ref="D20:D21"/>
    <mergeCell ref="E20:E21"/>
    <mergeCell ref="F20:F21"/>
    <mergeCell ref="G20:G21"/>
    <mergeCell ref="H16:J17"/>
    <mergeCell ref="A14:C15"/>
    <mergeCell ref="D14:D15"/>
    <mergeCell ref="E14:E15"/>
    <mergeCell ref="F14:F15"/>
    <mergeCell ref="G14:G15"/>
    <mergeCell ref="H14:J15"/>
    <mergeCell ref="A16:C17"/>
    <mergeCell ref="D16:D17"/>
    <mergeCell ref="E16:E17"/>
    <mergeCell ref="F16:F17"/>
    <mergeCell ref="G16:G17"/>
    <mergeCell ref="A12:C13"/>
    <mergeCell ref="D12:D13"/>
    <mergeCell ref="E12:E13"/>
    <mergeCell ref="F12:G12"/>
    <mergeCell ref="H12:J13"/>
  </mergeCells>
  <phoneticPr fontId="7"/>
  <pageMargins left="0.70866141732283472" right="0.70866141732283472" top="0.74803149606299213" bottom="0.74803149606299213" header="0.31496062992125984" footer="0.31496062992125984"/>
  <pageSetup paperSize="9" orientation="portrait" r:id="rId1"/>
  <ignoredErrors>
    <ignoredError sqref="A14:G23 A26:G39 A24:E25 A42:G46 A40:E41"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86441-DF52-4C32-A934-E747449C0BBF}">
  <sheetPr>
    <tabColor theme="7" tint="0.79998168889431442"/>
  </sheetPr>
  <dimension ref="A1:M40"/>
  <sheetViews>
    <sheetView view="pageBreakPreview" zoomScaleNormal="100" zoomScaleSheetLayoutView="100" workbookViewId="0">
      <selection activeCell="H33" sqref="H33:M33"/>
    </sheetView>
  </sheetViews>
  <sheetFormatPr defaultRowHeight="13.5"/>
  <cols>
    <col min="1" max="1" width="14.75" customWidth="1"/>
    <col min="2" max="2" width="4.875" customWidth="1"/>
    <col min="3" max="3" width="6.375" customWidth="1"/>
    <col min="4" max="4" width="4.875" customWidth="1"/>
    <col min="5" max="5" width="6.5" customWidth="1"/>
    <col min="6" max="6" width="8.75" customWidth="1"/>
    <col min="7" max="7" width="7.875" customWidth="1"/>
    <col min="8" max="8" width="9.75" customWidth="1"/>
    <col min="9" max="9" width="4.25" customWidth="1"/>
    <col min="10" max="13" width="5.25" customWidth="1"/>
  </cols>
  <sheetData>
    <row r="1" spans="1:13">
      <c r="A1" s="2" t="s">
        <v>3</v>
      </c>
    </row>
    <row r="2" spans="1:13">
      <c r="A2" s="2" t="s">
        <v>160</v>
      </c>
    </row>
    <row r="3" spans="1:13">
      <c r="A3" s="2" t="s">
        <v>171</v>
      </c>
    </row>
    <row r="4" spans="1:13">
      <c r="A4" s="2" t="s">
        <v>172</v>
      </c>
    </row>
    <row r="5" spans="1:13" s="1" customFormat="1" ht="19.899999999999999" customHeight="1">
      <c r="A5" s="179" t="s">
        <v>215</v>
      </c>
      <c r="B5" s="179"/>
      <c r="C5" s="179"/>
      <c r="D5" s="179"/>
      <c r="E5" s="179"/>
      <c r="F5" s="179"/>
      <c r="G5" s="179"/>
      <c r="H5" s="179"/>
      <c r="I5" s="179"/>
      <c r="J5" s="179"/>
      <c r="K5" s="179"/>
      <c r="L5" s="179"/>
      <c r="M5" s="179"/>
    </row>
    <row r="6" spans="1:13" s="1" customFormat="1" ht="19.899999999999999" customHeight="1">
      <c r="A6" s="179"/>
      <c r="B6" s="179"/>
      <c r="C6" s="179"/>
      <c r="D6" s="179"/>
      <c r="E6" s="179"/>
      <c r="F6" s="179"/>
      <c r="G6" s="179"/>
      <c r="H6" s="179"/>
      <c r="I6" s="179"/>
      <c r="J6" s="179"/>
      <c r="K6" s="179"/>
      <c r="L6" s="179"/>
      <c r="M6" s="179"/>
    </row>
    <row r="7" spans="1:13" ht="20.25" customHeight="1">
      <c r="A7" s="4" t="s">
        <v>149</v>
      </c>
      <c r="B7" s="5"/>
      <c r="C7" s="5"/>
      <c r="D7" s="5"/>
      <c r="E7" s="5"/>
      <c r="F7" s="5"/>
      <c r="G7" s="5"/>
      <c r="H7" s="5"/>
      <c r="I7" s="5"/>
      <c r="J7" s="5"/>
    </row>
    <row r="8" spans="1:13">
      <c r="A8" s="5"/>
      <c r="B8" s="5"/>
      <c r="C8" s="5"/>
      <c r="D8" s="5"/>
      <c r="E8" s="5"/>
      <c r="F8" s="5"/>
      <c r="G8" s="5"/>
      <c r="H8" s="5"/>
      <c r="I8" s="5"/>
      <c r="J8" s="5"/>
    </row>
    <row r="9" spans="1:13">
      <c r="A9" s="5"/>
      <c r="B9" s="5"/>
      <c r="C9" s="5"/>
      <c r="D9" s="5"/>
      <c r="E9" s="5"/>
      <c r="F9" s="5"/>
      <c r="G9" s="5" t="s">
        <v>122</v>
      </c>
      <c r="H9" s="33"/>
      <c r="I9" s="263" t="str">
        <f>IF(入力シート!I40="","令和　年　月　日",入力シート!I40)</f>
        <v>令和　年　月　日</v>
      </c>
      <c r="J9" s="263"/>
      <c r="K9" s="263"/>
      <c r="L9" s="263"/>
      <c r="M9" s="263"/>
    </row>
    <row r="10" spans="1:13" ht="18" customHeight="1">
      <c r="A10" s="5" t="s">
        <v>8</v>
      </c>
      <c r="B10" s="5"/>
      <c r="C10" s="5"/>
      <c r="D10" s="5"/>
      <c r="E10" s="5"/>
      <c r="F10" s="5"/>
      <c r="G10" s="5"/>
      <c r="H10" s="5"/>
      <c r="I10" s="5"/>
      <c r="J10" s="5"/>
    </row>
    <row r="11" spans="1:13">
      <c r="A11" s="5" t="s">
        <v>170</v>
      </c>
      <c r="B11" s="5"/>
      <c r="C11" s="5"/>
      <c r="D11" s="5"/>
      <c r="E11" s="5"/>
      <c r="F11" s="5"/>
      <c r="G11" s="5"/>
      <c r="H11" s="5"/>
      <c r="I11" s="5"/>
      <c r="J11" s="5"/>
    </row>
    <row r="12" spans="1:13" ht="35.25" customHeight="1">
      <c r="A12" s="5"/>
      <c r="B12" s="5"/>
      <c r="C12" s="5"/>
      <c r="D12" s="5"/>
      <c r="E12" s="5"/>
      <c r="F12" s="5"/>
      <c r="G12" s="5"/>
      <c r="H12" s="5"/>
      <c r="I12" s="5"/>
      <c r="J12" s="5"/>
    </row>
    <row r="13" spans="1:13" ht="20.25" customHeight="1">
      <c r="A13" s="5"/>
      <c r="B13" s="5"/>
      <c r="C13" s="5"/>
      <c r="D13" s="5"/>
      <c r="E13" s="14"/>
      <c r="G13" s="26"/>
      <c r="H13" s="15" t="s">
        <v>133</v>
      </c>
      <c r="I13" s="178" t="str">
        <f>IF(入力シート!$I$41="","",入力シート!$I$41)</f>
        <v/>
      </c>
      <c r="J13" s="178"/>
      <c r="K13" s="178"/>
      <c r="L13" s="178"/>
      <c r="M13" s="178"/>
    </row>
    <row r="14" spans="1:13" ht="20.25" customHeight="1">
      <c r="A14" s="5"/>
      <c r="B14" s="5"/>
      <c r="C14" s="5"/>
      <c r="D14" s="5"/>
      <c r="E14" s="5"/>
      <c r="G14" s="26"/>
      <c r="H14" s="15" t="s">
        <v>134</v>
      </c>
      <c r="I14" s="178" t="str">
        <f>IF(入力シート!$I$42="","",入力シート!$I$42)</f>
        <v/>
      </c>
      <c r="J14" s="178"/>
      <c r="K14" s="178"/>
      <c r="L14" s="178"/>
      <c r="M14" s="178"/>
    </row>
    <row r="15" spans="1:13" ht="20.25" customHeight="1">
      <c r="A15" s="5"/>
      <c r="B15" s="5"/>
      <c r="C15" s="5"/>
      <c r="D15" s="5"/>
      <c r="E15" s="5"/>
      <c r="G15" s="26"/>
      <c r="H15" s="15" t="s">
        <v>84</v>
      </c>
      <c r="I15" s="178" t="str">
        <f>IF(入力シート!$I$43="","",入力シート!$I$43)</f>
        <v/>
      </c>
      <c r="J15" s="178"/>
      <c r="K15" s="178"/>
      <c r="L15" s="178"/>
      <c r="M15" s="178"/>
    </row>
    <row r="16" spans="1:13" ht="39.75" customHeight="1">
      <c r="A16" s="5"/>
      <c r="B16" s="5"/>
      <c r="C16" s="5"/>
      <c r="D16" s="5"/>
      <c r="E16" s="5"/>
      <c r="F16" s="5"/>
      <c r="G16" s="9"/>
      <c r="H16" s="9"/>
      <c r="I16" s="9"/>
      <c r="J16" s="9"/>
    </row>
    <row r="17" spans="1:13" ht="21" customHeight="1">
      <c r="A17" s="5"/>
      <c r="B17" s="5"/>
      <c r="C17" s="181" t="s">
        <v>234</v>
      </c>
      <c r="D17" s="181"/>
      <c r="E17" s="181"/>
      <c r="F17" s="181"/>
      <c r="G17" s="181"/>
      <c r="H17" s="181"/>
      <c r="I17" s="9"/>
      <c r="J17" s="9"/>
    </row>
    <row r="18" spans="1:13" ht="30.75" customHeight="1">
      <c r="A18" s="5"/>
      <c r="B18" s="5"/>
      <c r="C18" s="5"/>
      <c r="D18" s="15"/>
      <c r="E18" s="15"/>
      <c r="F18" s="15"/>
      <c r="G18" s="15"/>
      <c r="H18" s="9"/>
      <c r="I18" s="9"/>
      <c r="J18" s="9"/>
    </row>
    <row r="19" spans="1:13">
      <c r="A19" s="52" t="str">
        <f>IF(入力シート!$I$35="","年　　月　　日",入力シート!$I$35)</f>
        <v>年　　月　　日</v>
      </c>
      <c r="B19" s="15" t="s">
        <v>123</v>
      </c>
      <c r="C19" s="34" t="str">
        <f>IF(入力シート!I36="","",入力シート!I36)</f>
        <v/>
      </c>
      <c r="D19" s="15" t="s">
        <v>124</v>
      </c>
      <c r="E19" s="53" t="str">
        <f>IF(入力シート!I37="","",入力シート!I37)</f>
        <v/>
      </c>
      <c r="F19" s="5" t="s">
        <v>174</v>
      </c>
      <c r="G19" s="5"/>
      <c r="H19" s="5"/>
      <c r="I19" s="5"/>
    </row>
    <row r="20" spans="1:13">
      <c r="A20" s="5" t="s">
        <v>173</v>
      </c>
      <c r="B20" s="5"/>
      <c r="C20" s="5"/>
      <c r="D20" s="5"/>
      <c r="E20" s="5"/>
      <c r="F20" s="5"/>
      <c r="G20" s="5"/>
      <c r="H20" s="5"/>
      <c r="I20" s="5"/>
      <c r="J20" s="5"/>
    </row>
    <row r="21" spans="1:13" ht="29.25" customHeight="1">
      <c r="A21" s="5"/>
      <c r="B21" s="5"/>
      <c r="C21" s="5"/>
      <c r="D21" s="5"/>
      <c r="E21" s="5"/>
      <c r="F21" s="5"/>
      <c r="G21" s="5"/>
      <c r="H21" s="5"/>
      <c r="I21" s="5"/>
      <c r="J21" s="5"/>
    </row>
    <row r="22" spans="1:13" ht="20.25" customHeight="1">
      <c r="A22" s="5"/>
      <c r="B22" s="5"/>
      <c r="C22" s="5"/>
      <c r="D22" s="5"/>
      <c r="E22" s="181" t="s">
        <v>4</v>
      </c>
      <c r="F22" s="181"/>
      <c r="G22" s="5"/>
      <c r="H22" s="5"/>
      <c r="I22" s="5"/>
      <c r="J22" s="5"/>
    </row>
    <row r="23" spans="1:13" ht="29.25" customHeight="1">
      <c r="A23" s="5"/>
      <c r="B23" s="5"/>
      <c r="C23" s="5"/>
      <c r="D23" s="5"/>
      <c r="E23" s="5"/>
      <c r="F23" s="5"/>
      <c r="G23" s="5"/>
      <c r="H23" s="5"/>
      <c r="I23" s="5"/>
      <c r="J23" s="5"/>
    </row>
    <row r="24" spans="1:13" ht="17.25" customHeight="1">
      <c r="A24" s="5"/>
      <c r="B24" s="5"/>
      <c r="C24" s="30" t="s">
        <v>135</v>
      </c>
      <c r="D24" s="267" t="str">
        <f>IF(入力シート!I14="","",入力シート!I14)</f>
        <v/>
      </c>
      <c r="E24" s="267"/>
      <c r="F24" s="267"/>
      <c r="G24" s="267"/>
      <c r="H24" s="30"/>
      <c r="I24" s="30"/>
      <c r="J24" s="30"/>
    </row>
    <row r="25" spans="1:13" ht="17.25" customHeight="1">
      <c r="A25" s="5"/>
      <c r="B25" s="5"/>
      <c r="C25" s="27" t="s">
        <v>136</v>
      </c>
      <c r="D25" s="32" t="s">
        <v>137</v>
      </c>
      <c r="E25" s="266" t="str">
        <f>IF(入力シート!I49="","",入力シート!I49)</f>
        <v/>
      </c>
      <c r="F25" s="266"/>
      <c r="G25" s="32" t="s">
        <v>138</v>
      </c>
      <c r="H25" s="27"/>
      <c r="I25" s="27"/>
      <c r="J25" s="27"/>
    </row>
    <row r="26" spans="1:13">
      <c r="A26" s="5"/>
      <c r="B26" s="5"/>
      <c r="C26" s="27" t="s">
        <v>139</v>
      </c>
      <c r="D26" s="262" t="str">
        <f>IF(入力シート!I6="","",入力シート!I6)</f>
        <v>南魚沼市観光事業補助金</v>
      </c>
      <c r="E26" s="262"/>
      <c r="F26" s="262"/>
      <c r="G26" s="27" t="s">
        <v>230</v>
      </c>
      <c r="H26" s="27"/>
      <c r="I26" s="27"/>
      <c r="J26" s="27"/>
    </row>
    <row r="27" spans="1:13">
      <c r="A27" s="5"/>
      <c r="B27" s="5"/>
      <c r="C27" s="27"/>
      <c r="D27" s="27"/>
      <c r="E27" s="27"/>
      <c r="F27" s="27"/>
      <c r="G27" s="27"/>
      <c r="H27" s="27"/>
      <c r="I27" s="27"/>
      <c r="J27" s="27"/>
    </row>
    <row r="28" spans="1:13">
      <c r="A28" s="4" t="s">
        <v>140</v>
      </c>
      <c r="B28" s="5"/>
      <c r="C28" s="27"/>
      <c r="D28" s="27"/>
      <c r="E28" s="27"/>
      <c r="F28" s="27"/>
      <c r="G28" s="27"/>
      <c r="H28" s="27"/>
      <c r="I28" s="27"/>
      <c r="J28" s="27"/>
    </row>
    <row r="29" spans="1:13" ht="22.5" customHeight="1">
      <c r="A29" s="192" t="s">
        <v>146</v>
      </c>
      <c r="B29" s="192"/>
      <c r="C29" s="192"/>
      <c r="D29" s="265" t="s">
        <v>147</v>
      </c>
      <c r="E29" s="265"/>
      <c r="F29" s="265"/>
      <c r="G29" s="265" t="s">
        <v>148</v>
      </c>
      <c r="H29" s="265"/>
      <c r="I29" s="265"/>
      <c r="J29" s="265" t="s">
        <v>235</v>
      </c>
      <c r="K29" s="265"/>
      <c r="L29" s="265"/>
      <c r="M29" s="265"/>
    </row>
    <row r="30" spans="1:13" ht="22.5" customHeight="1">
      <c r="A30" s="261" t="str">
        <f>IF(入力シート!I45="","",TEXT(入力シート!I45,"#,###")&amp;"円")</f>
        <v/>
      </c>
      <c r="B30" s="261"/>
      <c r="C30" s="261"/>
      <c r="D30" s="264" t="str">
        <f>IF(入力シート!I46=0,0&amp;"円",TEXT(入力シート!I46,"#,###")&amp;"円")</f>
        <v>0円</v>
      </c>
      <c r="E30" s="264"/>
      <c r="F30" s="264"/>
      <c r="G30" s="261" t="str">
        <f>IF(入力シート!I47=0,0&amp;"円",TEXT(入力シート!I47,"#,###")&amp;"円")</f>
        <v>0円</v>
      </c>
      <c r="H30" s="261"/>
      <c r="I30" s="261"/>
      <c r="J30" s="261" t="str">
        <f>IF(入力シート!I48=0,0&amp;"円",TEXT(入力シート!I48,"#,###")&amp;"円")</f>
        <v>0円</v>
      </c>
      <c r="K30" s="261"/>
      <c r="L30" s="261"/>
      <c r="M30" s="261"/>
    </row>
    <row r="31" spans="1:13">
      <c r="A31" s="5"/>
      <c r="B31" s="5"/>
      <c r="C31" s="27"/>
      <c r="D31" s="27"/>
      <c r="E31" s="27"/>
      <c r="F31" s="27"/>
      <c r="G31" s="27"/>
      <c r="H31" s="27"/>
      <c r="I31" s="27"/>
      <c r="J31" s="27"/>
    </row>
    <row r="32" spans="1:13">
      <c r="A32" s="5" t="s">
        <v>141</v>
      </c>
      <c r="B32" s="5"/>
      <c r="C32" s="27"/>
      <c r="D32" s="27"/>
      <c r="E32" s="27"/>
      <c r="F32" s="27"/>
      <c r="G32" s="27"/>
      <c r="H32" s="27"/>
      <c r="I32" s="27"/>
      <c r="J32" s="27"/>
    </row>
    <row r="33" spans="1:13" ht="27.75" customHeight="1">
      <c r="A33" s="192" t="s">
        <v>142</v>
      </c>
      <c r="B33" s="260"/>
      <c r="C33" s="208" t="str">
        <f>IF(入力シート!I50="","",入力シート!I50)</f>
        <v/>
      </c>
      <c r="D33" s="209"/>
      <c r="E33" s="209"/>
      <c r="F33" s="209"/>
      <c r="G33" s="210"/>
      <c r="H33" s="254" t="str">
        <f>IF(入力シート!I51="","",入力シート!I51)</f>
        <v/>
      </c>
      <c r="I33" s="254"/>
      <c r="J33" s="254"/>
      <c r="K33" s="254"/>
      <c r="L33" s="254"/>
      <c r="M33" s="254"/>
    </row>
    <row r="34" spans="1:13" ht="27.75" customHeight="1">
      <c r="A34" s="192" t="s">
        <v>145</v>
      </c>
      <c r="B34" s="260"/>
      <c r="C34" s="257" t="str">
        <f>IF(入力シート!I53="","",入力シート!I53)</f>
        <v/>
      </c>
      <c r="D34" s="258"/>
      <c r="E34" s="258"/>
      <c r="F34" s="259"/>
      <c r="G34" s="255" t="s">
        <v>176</v>
      </c>
      <c r="H34" s="253" t="str">
        <f>IF(入力シート!I54="","",入力シート!I54)</f>
        <v/>
      </c>
      <c r="I34" s="254" t="str">
        <f>IF(入力シート!I55="","",入力シート!I55)</f>
        <v/>
      </c>
      <c r="J34" s="254"/>
      <c r="K34" s="254"/>
      <c r="L34" s="254"/>
      <c r="M34" s="254"/>
    </row>
    <row r="35" spans="1:13" ht="27.75" customHeight="1">
      <c r="A35" s="192" t="s">
        <v>143</v>
      </c>
      <c r="B35" s="260"/>
      <c r="C35" s="211" t="str">
        <f>IF(入力シート!I52="","",入力シート!I52)</f>
        <v/>
      </c>
      <c r="D35" s="212"/>
      <c r="E35" s="212"/>
      <c r="F35" s="213"/>
      <c r="G35" s="256"/>
      <c r="H35" s="215"/>
      <c r="I35" s="254"/>
      <c r="J35" s="254"/>
      <c r="K35" s="254"/>
      <c r="L35" s="254"/>
      <c r="M35" s="254"/>
    </row>
    <row r="36" spans="1:13">
      <c r="A36" s="5"/>
      <c r="B36" s="5"/>
      <c r="C36" s="27"/>
      <c r="D36" s="27"/>
      <c r="E36" s="27"/>
      <c r="F36" s="27"/>
      <c r="G36" s="27"/>
      <c r="H36" s="27"/>
      <c r="I36" s="27"/>
      <c r="J36" s="27"/>
    </row>
    <row r="37" spans="1:13">
      <c r="A37" s="5"/>
      <c r="B37" s="5"/>
      <c r="C37" s="27"/>
      <c r="D37" s="27"/>
      <c r="E37" s="27"/>
      <c r="F37" s="27"/>
      <c r="G37" s="27"/>
      <c r="H37" s="27"/>
      <c r="I37" s="27"/>
      <c r="J37" s="27"/>
    </row>
    <row r="38" spans="1:13">
      <c r="A38" s="5"/>
      <c r="B38" s="5"/>
      <c r="C38" s="27"/>
      <c r="D38" s="27"/>
      <c r="E38" s="27"/>
      <c r="F38" s="27"/>
      <c r="G38" s="27"/>
      <c r="H38" s="27"/>
      <c r="I38" s="27"/>
      <c r="J38" s="27"/>
    </row>
    <row r="39" spans="1:13">
      <c r="A39" s="5"/>
      <c r="B39" s="5"/>
      <c r="C39" s="27"/>
      <c r="D39" s="27"/>
      <c r="E39" s="27"/>
      <c r="F39" s="27"/>
      <c r="G39" s="27"/>
      <c r="H39" s="27"/>
      <c r="I39" s="27"/>
      <c r="J39" s="27"/>
    </row>
    <row r="40" spans="1:13">
      <c r="A40" s="1"/>
      <c r="B40" s="1"/>
      <c r="C40" s="27"/>
      <c r="D40" s="27"/>
      <c r="E40" s="27"/>
      <c r="F40" s="27"/>
      <c r="G40" s="27"/>
      <c r="H40" s="27"/>
      <c r="I40" s="27"/>
      <c r="J40" s="27"/>
    </row>
  </sheetData>
  <mergeCells count="28">
    <mergeCell ref="A5:M6"/>
    <mergeCell ref="D26:F26"/>
    <mergeCell ref="I9:M9"/>
    <mergeCell ref="D30:F30"/>
    <mergeCell ref="D29:F29"/>
    <mergeCell ref="I13:M13"/>
    <mergeCell ref="I14:M14"/>
    <mergeCell ref="I15:M15"/>
    <mergeCell ref="G29:I29"/>
    <mergeCell ref="G30:I30"/>
    <mergeCell ref="E22:F22"/>
    <mergeCell ref="J29:M29"/>
    <mergeCell ref="C17:H17"/>
    <mergeCell ref="J30:M30"/>
    <mergeCell ref="E25:F25"/>
    <mergeCell ref="D24:G24"/>
    <mergeCell ref="A33:B33"/>
    <mergeCell ref="A34:B34"/>
    <mergeCell ref="A35:B35"/>
    <mergeCell ref="A29:C29"/>
    <mergeCell ref="A30:C30"/>
    <mergeCell ref="H34:H35"/>
    <mergeCell ref="I34:M35"/>
    <mergeCell ref="C33:G33"/>
    <mergeCell ref="H33:M33"/>
    <mergeCell ref="G34:G35"/>
    <mergeCell ref="C34:F34"/>
    <mergeCell ref="C35:F35"/>
  </mergeCells>
  <phoneticPr fontId="7"/>
  <pageMargins left="0.7" right="0.7" top="0.75" bottom="0.75" header="0.3" footer="0.3"/>
  <pageSetup paperSize="9" scale="91" orientation="portrait" r:id="rId1"/>
  <ignoredErrors>
    <ignoredError sqref="A19:E19 A25:M25 A27:M28 A26:C26 E26:F26 H26:M26 A35:M37 A34:G34 J34:M34 A30:M33 A29:I29 K29:M2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入力シート</vt:lpstr>
      <vt:lpstr>南魚沼市観光事業実施計画書</vt:lpstr>
      <vt:lpstr>収支予算書シート</vt:lpstr>
      <vt:lpstr>事業計画シート</vt:lpstr>
      <vt:lpstr>南魚沼市観光事業補助金交付申請書</vt:lpstr>
      <vt:lpstr>南魚沼市観光事業実績報告書</vt:lpstr>
      <vt:lpstr>収支決算書シート</vt:lpstr>
      <vt:lpstr>補助金等精算（概算）払請求書</vt:lpstr>
      <vt:lpstr>事業計画シート!Print_Area</vt:lpstr>
      <vt:lpstr>収支決算書シート!Print_Area</vt:lpstr>
      <vt:lpstr>収支予算書シート!Print_Area</vt:lpstr>
      <vt:lpstr>南魚沼市観光事業実施計画書!Print_Area</vt:lpstr>
      <vt:lpstr>南魚沼市観光事業実績報告書!Print_Area</vt:lpstr>
      <vt:lpstr>南魚沼市観光事業補助金交付申請書!Print_Area</vt:lpstr>
      <vt:lpstr>入力シート!Print_Area</vt:lpstr>
      <vt:lpstr>'補助金等精算（概算）払請求書'!Print_Area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髙野　陽平</dc:creator>
  <cp:lastModifiedBy>笹岡　胡桃</cp:lastModifiedBy>
  <cp:lastPrinted>2024-03-28T09:33:49Z</cp:lastPrinted>
  <dcterms:created xsi:type="dcterms:W3CDTF">2023-04-05T03:03:48Z</dcterms:created>
  <dcterms:modified xsi:type="dcterms:W3CDTF">2024-04-04T02:18:05Z</dcterms:modified>
</cp:coreProperties>
</file>