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8225" windowHeight="8760" tabRatio="857" activeTab="0"/>
  </bookViews>
  <sheets>
    <sheet name="図書注文書" sheetId="1" r:id="rId1"/>
  </sheets>
  <externalReferences>
    <externalReference r:id="rId4"/>
  </externalReferences>
  <definedNames>
    <definedName name="_xlnm.Print_Area" localSheetId="0">'図書注文書'!$A$1:$H$45</definedName>
    <definedName name="あ１">#REF!</definedName>
    <definedName name="冊子名">#REF!</definedName>
  </definedNames>
  <calcPr fullCalcOnLoad="1"/>
</workbook>
</file>

<file path=xl/sharedStrings.xml><?xml version="1.0" encoding="utf-8"?>
<sst xmlns="http://schemas.openxmlformats.org/spreadsheetml/2006/main" count="91" uniqueCount="90">
  <si>
    <t>図書注文書（兼FAX送信票）</t>
  </si>
  <si>
    <t>★ 太枠の中の必須事項をお書き込みください。</t>
  </si>
  <si>
    <t>★ メールの場合、以下のアドレスに送付ください。</t>
  </si>
  <si>
    <t>郵便番号</t>
  </si>
  <si>
    <t>受領方法</t>
  </si>
  <si>
    <t>郵送　　・　　直接受領</t>
  </si>
  <si>
    <t>ご住所</t>
  </si>
  <si>
    <t>ふりがな</t>
  </si>
  <si>
    <t>お名前</t>
  </si>
  <si>
    <t>電  話  番  号</t>
  </si>
  <si>
    <t>注文図書</t>
  </si>
  <si>
    <t>冊数</t>
  </si>
  <si>
    <t>単価</t>
  </si>
  <si>
    <t>金額</t>
  </si>
  <si>
    <t>ご 注 文 金 額</t>
  </si>
  <si>
    <t>金融機関名</t>
  </si>
  <si>
    <t>肥後銀行　菊陽支店</t>
  </si>
  <si>
    <t>口座番号</t>
  </si>
  <si>
    <t>普通　32429</t>
  </si>
  <si>
    <t>口座名義人</t>
  </si>
  <si>
    <t>菊陽町（ｷｸﾖｳﾏﾁ）</t>
  </si>
  <si>
    <t>名義人住所</t>
  </si>
  <si>
    <t>菊陽町久保田2800番地</t>
  </si>
  <si>
    <t>南魚沼市郷土史関係図書専用</t>
  </si>
  <si>
    <t>bunka@city.minamiuonuma.lg.jp</t>
  </si>
  <si>
    <t>FAX 番号（南魚沼市社会教育課）</t>
  </si>
  <si>
    <t>025-772-8161</t>
  </si>
  <si>
    <t>六日町史　資料編　第1巻</t>
  </si>
  <si>
    <t>六日町史　資料編　第2巻</t>
  </si>
  <si>
    <t>大和町の近・現代</t>
  </si>
  <si>
    <t>大和町史　中巻</t>
  </si>
  <si>
    <t>大和町の近世</t>
  </si>
  <si>
    <t>大和町史　上巻</t>
  </si>
  <si>
    <t>図書名</t>
  </si>
  <si>
    <t>平成28年3月</t>
  </si>
  <si>
    <t>令和元年11月</t>
  </si>
  <si>
    <t>平成27年2月</t>
  </si>
  <si>
    <t>平成30年3月</t>
  </si>
  <si>
    <t>平成23年3月</t>
  </si>
  <si>
    <t>令和2年4月</t>
  </si>
  <si>
    <t>平成3年3月</t>
  </si>
  <si>
    <t>令和元年7月</t>
  </si>
  <si>
    <t>昭和52年9月</t>
  </si>
  <si>
    <t>在庫なし</t>
  </si>
  <si>
    <t>問い合わせ先：南魚沼市教育委員会　社会教育課文化振興係（℡.025-773-3756）</t>
  </si>
  <si>
    <t>発刊年月</t>
  </si>
  <si>
    <t>平成16年2月</t>
  </si>
  <si>
    <t>平成16年9月</t>
  </si>
  <si>
    <t>平成17年10月</t>
  </si>
  <si>
    <t>平成18年11月</t>
  </si>
  <si>
    <t>平成20年3月</t>
  </si>
  <si>
    <t>平成21年2月</t>
  </si>
  <si>
    <t>平成22年3月</t>
  </si>
  <si>
    <t>平成23年3月</t>
  </si>
  <si>
    <t>平成25年3月</t>
  </si>
  <si>
    <t>平成24年3月</t>
  </si>
  <si>
    <t>平成26年3月</t>
  </si>
  <si>
    <t>平成27年3月</t>
  </si>
  <si>
    <t>平成28年3月</t>
  </si>
  <si>
    <t>平成29年3月</t>
  </si>
  <si>
    <t>平成30年3月</t>
  </si>
  <si>
    <r>
      <t>平成12年</t>
    </r>
    <r>
      <rPr>
        <sz val="9"/>
        <rFont val="ＭＳ Ｐゴシック"/>
        <family val="3"/>
      </rPr>
      <t>2月</t>
    </r>
  </si>
  <si>
    <t>平成9年10月</t>
  </si>
  <si>
    <r>
      <t>平成15年</t>
    </r>
    <r>
      <rPr>
        <sz val="9"/>
        <rFont val="ＭＳ Ｐゴシック"/>
        <family val="3"/>
      </rPr>
      <t>2月</t>
    </r>
  </si>
  <si>
    <r>
      <t>平成14年</t>
    </r>
    <r>
      <rPr>
        <sz val="9"/>
        <rFont val="ＭＳ Ｐゴシック"/>
        <family val="3"/>
      </rPr>
      <t>12月</t>
    </r>
  </si>
  <si>
    <t>塩沢町史　通史編　上巻</t>
  </si>
  <si>
    <t>塩沢町史　通史編　下巻</t>
  </si>
  <si>
    <t>塩沢町史　資料編　上巻</t>
  </si>
  <si>
    <t>塩沢町史　資料編　下巻</t>
  </si>
  <si>
    <t>六日町史　通史編　第1巻</t>
  </si>
  <si>
    <t>六日町史　通史編　第2巻</t>
  </si>
  <si>
    <t>六日町史　通史編　第3巻</t>
  </si>
  <si>
    <t>むいかまち　第1号</t>
  </si>
  <si>
    <t>むいかまち　第2号</t>
  </si>
  <si>
    <t>むいかまち　第3号</t>
  </si>
  <si>
    <t>むいかまち　第4号</t>
  </si>
  <si>
    <t>みなみうおぬま　第5号</t>
  </si>
  <si>
    <t>みなみうおぬま　第6号</t>
  </si>
  <si>
    <t>みなみうおぬま　第7号</t>
  </si>
  <si>
    <t>みなみうおぬま　第8号</t>
  </si>
  <si>
    <t>みなみうおぬま　第9号</t>
  </si>
  <si>
    <t>みなみうおぬま　第10号</t>
  </si>
  <si>
    <t>みなみうおぬま　第11号</t>
  </si>
  <si>
    <t>みなみうおぬま　第12号</t>
  </si>
  <si>
    <t>みなみうおぬま　第13号</t>
  </si>
  <si>
    <t>みなみうおぬま　第14号</t>
  </si>
  <si>
    <t>みなみうおぬま　第15号</t>
  </si>
  <si>
    <t>六日町史　民俗</t>
  </si>
  <si>
    <t>令和3年3月</t>
  </si>
  <si>
    <t>※送料：各町史1冊につき300円、冊子1冊につき100円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</si>
</sst>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  <numFmt numFmtId="178" formatCode="&quot;第&quot;\ \ \ #,###&quot;号&quot;"/>
    <numFmt numFmtId="179" formatCode="#&quot;年&quot;"/>
    <numFmt numFmtId="180" formatCode="[DBNum3][$-411]ggge&quot;年&quot;m&quot;月&quot;d&quot;日&quot;\(aaaa\)"/>
    <numFmt numFmtId="181" formatCode="h&quot;時&quot;mm&quot;分から&quot;;@"/>
    <numFmt numFmtId="182" formatCode="h&quot;時&quot;mm&quot;分まで&quot;;@"/>
    <numFmt numFmtId="183" formatCode="#,##0;\-#,##0;&quot;-&quot;"/>
    <numFmt numFmtId="184" formatCode="0_ "/>
    <numFmt numFmtId="185" formatCode="&quot;〒&quot;@"/>
    <numFmt numFmtId="186" formatCode="__@__\)"/>
    <numFmt numFmtId="187" formatCode="@_)"/>
    <numFmt numFmtId="188" formatCode="@\ \ &quot;様&quot;"/>
    <numFmt numFmtId="189" formatCode="&quot;第&quot;#&quot;号&quot;"/>
    <numFmt numFmtId="190" formatCode="&quot;菊陽教生第&quot;#&quot;号&quot;"/>
    <numFmt numFmtId="191" formatCode="h&quot;時&quot;mm&quot;分&quot;;@"/>
    <numFmt numFmtId="192" formatCode="@\ \ \ &quot;様&quot;"/>
    <numFmt numFmtId="193" formatCode="[DBNum3]#&quot;&quot;"/>
    <numFmt numFmtId="194" formatCode="#,##0&quot; 円&quot;"/>
    <numFmt numFmtId="195" formatCode="&quot;（&quot;#,##0&quot;)&quot;;[Red]\-#,##0"/>
    <numFmt numFmtId="196" formatCode="@&quot;　様&quot;"/>
    <numFmt numFmtId="197" formatCode="&quot;書籍送付第&quot;#&quot;号&quot;"/>
    <numFmt numFmtId="198" formatCode="&quot;販売価格　&quot;###,###&quot;円&quot;"/>
    <numFmt numFmtId="199" formatCode="#,###&quot; 冊&quot;"/>
    <numFmt numFmtId="200" formatCode="0_ ;[Red]\-0\ "/>
    <numFmt numFmtId="201" formatCode="m/d;@"/>
    <numFmt numFmtId="202" formatCode="#&quot;年度&quot;"/>
    <numFmt numFmtId="203" formatCode="#,###&quot; 円&quot;"/>
    <numFmt numFmtId="204" formatCode="#,##0_ "/>
    <numFmt numFmtId="205" formatCode="#,###,###&quot;円&quot;"/>
    <numFmt numFmtId="206" formatCode="#,###&quot;円&quot;"/>
    <numFmt numFmtId="207" formatCode="###,###&quot;円&quot;"/>
    <numFmt numFmtId="208" formatCode="m"/>
    <numFmt numFmtId="209" formatCode="d"/>
    <numFmt numFmtId="210" formatCode="###,###&quot;冊&quot;"/>
    <numFmt numFmtId="211" formatCode="&quot;@&quot;###,###&quot;円&quot;"/>
    <numFmt numFmtId="212" formatCode="###,###&quot; 部&quot;"/>
    <numFmt numFmtId="213" formatCode="[$-411]ggge&quot;年&quot;m&quot;月&quot;d&quot;日　現在&quot;;@"/>
    <numFmt numFmtId="214" formatCode="&quot;実施業者名　&quot;@"/>
    <numFmt numFmtId="215" formatCode="[$-411]ge\.m\.d;@"/>
    <numFmt numFmtId="216" formatCode="0#"/>
    <numFmt numFmtId="217" formatCode="#&quot;冊&quot;"/>
    <numFmt numFmtId="218" formatCode="###,###\&#10;&quot;円/冊&quot;"/>
    <numFmt numFmtId="219" formatCode="#&quot;頁&quot;"/>
    <numFmt numFmtId="220" formatCode="#,###.0&quot; 円&quot;"/>
    <numFmt numFmtId="221" formatCode="#&quot;個&quot;"/>
    <numFmt numFmtId="222" formatCode="#,###&quot;冊&quot;"/>
    <numFmt numFmtId="223" formatCode="[$-F800]dddd\,\ mmmm\ dd\,\ yyyy"/>
    <numFmt numFmtId="224" formatCode="#,###.&quot;年の差&quot;"/>
    <numFmt numFmtId="225" formatCode="#,###&quot;年前&quot;"/>
    <numFmt numFmtId="226" formatCode="#,###&quot;年後&quot;"/>
    <numFmt numFmtId="227" formatCode="#&quot;歳&quot;"/>
    <numFmt numFmtId="228" formatCode="#&quot;年?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第&quot;#&quot;集&quot;"/>
    <numFmt numFmtId="234" formatCode="&quot;（&quot;#&quot;)&quot;"/>
    <numFmt numFmtId="235" formatCode="&quot;(&quot;#&quot;)&quot;"/>
    <numFmt numFmtId="236" formatCode="#,###.00&quot; 円&quot;"/>
    <numFmt numFmtId="237" formatCode="#,###.000&quot; 円&quot;"/>
    <numFmt numFmtId="238" formatCode="#,###.0000&quot; 円&quot;"/>
    <numFmt numFmtId="239" formatCode="mmm\-yyyy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ＭＳ Ｐゴシック"/>
      <family val="3"/>
    </font>
    <font>
      <sz val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24"/>
      <name val="HG創英角ｺﾞｼｯｸUB"/>
      <family val="3"/>
    </font>
    <font>
      <sz val="20"/>
      <color indexed="9"/>
      <name val="ＭＳ Ｐゴシック"/>
      <family val="3"/>
    </font>
    <font>
      <sz val="18"/>
      <name val="HG創英角ｺﾞｼｯｸUB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3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 diagonalUp="1">
      <left style="thin"/>
      <right style="thick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0" fontId="2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3" applyNumberFormat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4" applyNumberFormat="0" applyFont="0" applyAlignment="0" applyProtection="0"/>
    <xf numFmtId="0" fontId="12" fillId="0" borderId="5" applyNumberFormat="0" applyFill="0" applyAlignment="0" applyProtection="0"/>
    <xf numFmtId="0" fontId="13" fillId="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19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1" fillId="19" borderId="11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23" fillId="7" borderId="6" applyNumberFormat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8" fillId="23" borderId="0" applyNumberFormat="0" applyBorder="0" applyAlignment="0" applyProtection="0"/>
    <xf numFmtId="0" fontId="26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97">
      <alignment/>
      <protection/>
    </xf>
    <xf numFmtId="0" fontId="31" fillId="0" borderId="0" xfId="97" applyFont="1">
      <alignment/>
      <protection/>
    </xf>
    <xf numFmtId="0" fontId="0" fillId="0" borderId="12" xfId="97" applyBorder="1" applyAlignment="1">
      <alignment horizontal="center" vertical="center"/>
      <protection/>
    </xf>
    <xf numFmtId="0" fontId="32" fillId="0" borderId="13" xfId="97" applyFont="1" applyBorder="1" applyAlignment="1">
      <alignment horizontal="left" vertical="center" indent="1"/>
      <protection/>
    </xf>
    <xf numFmtId="0" fontId="0" fillId="0" borderId="14" xfId="97" applyBorder="1" applyAlignment="1">
      <alignment horizontal="center" vertical="center"/>
      <protection/>
    </xf>
    <xf numFmtId="0" fontId="33" fillId="0" borderId="0" xfId="97" applyFont="1">
      <alignment/>
      <protection/>
    </xf>
    <xf numFmtId="38" fontId="0" fillId="0" borderId="2" xfId="75" applyFont="1" applyBorder="1" applyAlignment="1">
      <alignment vertical="center"/>
    </xf>
    <xf numFmtId="0" fontId="0" fillId="0" borderId="0" xfId="97" applyBorder="1" applyAlignment="1">
      <alignment horizontal="left" vertical="center"/>
      <protection/>
    </xf>
    <xf numFmtId="194" fontId="0" fillId="0" borderId="15" xfId="97" applyNumberFormat="1" applyBorder="1" applyAlignment="1">
      <alignment vertical="center"/>
      <protection/>
    </xf>
    <xf numFmtId="0" fontId="7" fillId="0" borderId="0" xfId="97" applyFont="1" applyFill="1" applyBorder="1" applyAlignment="1">
      <alignment horizontal="center" vertical="center"/>
      <protection/>
    </xf>
    <xf numFmtId="194" fontId="0" fillId="0" borderId="16" xfId="97" applyNumberFormat="1" applyFill="1" applyBorder="1" applyAlignment="1">
      <alignment vertical="center"/>
      <protection/>
    </xf>
    <xf numFmtId="0" fontId="37" fillId="0" borderId="17" xfId="96" applyFont="1" applyBorder="1" applyAlignment="1">
      <alignment horizontal="center" vertical="center"/>
      <protection/>
    </xf>
    <xf numFmtId="0" fontId="38" fillId="0" borderId="17" xfId="97" applyFont="1" applyBorder="1" applyAlignment="1">
      <alignment horizontal="left" vertical="center"/>
      <protection/>
    </xf>
    <xf numFmtId="0" fontId="38" fillId="0" borderId="17" xfId="97" applyFont="1" applyBorder="1" applyAlignment="1">
      <alignment horizontal="left"/>
      <protection/>
    </xf>
    <xf numFmtId="0" fontId="0" fillId="19" borderId="18" xfId="97" applyFont="1" applyFill="1" applyBorder="1" applyAlignment="1">
      <alignment horizontal="distributed" vertical="center" indent="1"/>
      <protection/>
    </xf>
    <xf numFmtId="38" fontId="0" fillId="0" borderId="19" xfId="75" applyFont="1" applyBorder="1" applyAlignment="1">
      <alignment vertical="center"/>
    </xf>
    <xf numFmtId="0" fontId="0" fillId="19" borderId="20" xfId="97" applyFont="1" applyFill="1" applyBorder="1" applyAlignment="1">
      <alignment horizontal="distributed" vertical="center" indent="3"/>
      <protection/>
    </xf>
    <xf numFmtId="0" fontId="0" fillId="19" borderId="14" xfId="97" applyFont="1" applyFill="1" applyBorder="1" applyAlignment="1">
      <alignment horizontal="distributed" vertical="center" indent="1"/>
      <protection/>
    </xf>
    <xf numFmtId="0" fontId="0" fillId="19" borderId="14" xfId="97" applyFont="1" applyFill="1" applyBorder="1" applyAlignment="1">
      <alignment horizontal="center" vertical="center"/>
      <protection/>
    </xf>
    <xf numFmtId="0" fontId="38" fillId="0" borderId="17" xfId="97" applyFont="1" applyBorder="1" applyAlignment="1">
      <alignment horizontal="center" vertical="center"/>
      <protection/>
    </xf>
    <xf numFmtId="194" fontId="0" fillId="0" borderId="21" xfId="75" applyNumberFormat="1" applyFont="1" applyBorder="1" applyAlignment="1">
      <alignment vertical="center"/>
    </xf>
    <xf numFmtId="194" fontId="0" fillId="0" borderId="22" xfId="75" applyNumberFormat="1" applyFont="1" applyBorder="1" applyAlignment="1">
      <alignment vertical="center"/>
    </xf>
    <xf numFmtId="194" fontId="0" fillId="0" borderId="23" xfId="75" applyNumberFormat="1" applyFont="1" applyBorder="1" applyAlignment="1">
      <alignment vertical="center"/>
    </xf>
    <xf numFmtId="194" fontId="38" fillId="0" borderId="17" xfId="75" applyNumberFormat="1" applyFont="1" applyBorder="1" applyAlignment="1">
      <alignment horizontal="center" vertical="center"/>
    </xf>
    <xf numFmtId="38" fontId="0" fillId="0" borderId="24" xfId="75" applyFont="1" applyBorder="1" applyAlignment="1">
      <alignment vertical="center"/>
    </xf>
    <xf numFmtId="194" fontId="38" fillId="0" borderId="25" xfId="75" applyNumberFormat="1" applyFont="1" applyBorder="1" applyAlignment="1">
      <alignment horizontal="center" vertical="center"/>
    </xf>
    <xf numFmtId="0" fontId="38" fillId="0" borderId="17" xfId="97" applyFont="1" applyBorder="1" applyAlignment="1">
      <alignment horizontal="center" vertical="center"/>
      <protection/>
    </xf>
    <xf numFmtId="0" fontId="38" fillId="0" borderId="26" xfId="97" applyFont="1" applyBorder="1" applyAlignment="1">
      <alignment horizontal="center" vertical="center"/>
      <protection/>
    </xf>
    <xf numFmtId="0" fontId="38" fillId="0" borderId="25" xfId="97" applyFont="1" applyBorder="1" applyAlignment="1">
      <alignment horizontal="center" vertical="center"/>
      <protection/>
    </xf>
    <xf numFmtId="49" fontId="38" fillId="0" borderId="27" xfId="97" applyNumberFormat="1" applyFont="1" applyBorder="1" applyAlignment="1">
      <alignment horizontal="left" vertical="center" indent="1" shrinkToFit="1"/>
      <protection/>
    </xf>
    <xf numFmtId="49" fontId="38" fillId="0" borderId="28" xfId="97" applyNumberFormat="1" applyFont="1" applyBorder="1" applyAlignment="1">
      <alignment horizontal="left" vertical="center" indent="1" shrinkToFit="1"/>
      <protection/>
    </xf>
    <xf numFmtId="49" fontId="38" fillId="0" borderId="29" xfId="97" applyNumberFormat="1" applyFont="1" applyBorder="1" applyAlignment="1">
      <alignment horizontal="left" vertical="center" indent="1" shrinkToFit="1"/>
      <protection/>
    </xf>
    <xf numFmtId="49" fontId="38" fillId="0" borderId="30" xfId="97" applyNumberFormat="1" applyFont="1" applyBorder="1" applyAlignment="1">
      <alignment horizontal="left" vertical="center" indent="1" shrinkToFit="1"/>
      <protection/>
    </xf>
    <xf numFmtId="195" fontId="38" fillId="0" borderId="31" xfId="75" applyNumberFormat="1" applyFont="1" applyBorder="1" applyAlignment="1">
      <alignment horizontal="center" vertical="center"/>
    </xf>
    <xf numFmtId="195" fontId="38" fillId="0" borderId="28" xfId="75" applyNumberFormat="1" applyFont="1" applyBorder="1" applyAlignment="1">
      <alignment horizontal="center" vertical="center"/>
    </xf>
    <xf numFmtId="0" fontId="28" fillId="0" borderId="0" xfId="97" applyFont="1" applyAlignment="1">
      <alignment horizontal="center" vertical="center"/>
      <protection/>
    </xf>
    <xf numFmtId="0" fontId="36" fillId="0" borderId="0" xfId="97" applyFont="1" applyBorder="1" applyAlignment="1">
      <alignment horizontal="left" vertical="center"/>
      <protection/>
    </xf>
    <xf numFmtId="0" fontId="36" fillId="0" borderId="0" xfId="97" applyFont="1" applyBorder="1" applyAlignment="1">
      <alignment horizontal="left" vertical="center"/>
      <protection/>
    </xf>
    <xf numFmtId="0" fontId="7" fillId="27" borderId="32" xfId="97" applyFont="1" applyFill="1" applyBorder="1" applyAlignment="1">
      <alignment horizontal="center" vertical="center"/>
      <protection/>
    </xf>
    <xf numFmtId="0" fontId="7" fillId="27" borderId="33" xfId="97" applyFont="1" applyFill="1" applyBorder="1" applyAlignment="1">
      <alignment horizontal="center" vertical="center"/>
      <protection/>
    </xf>
    <xf numFmtId="0" fontId="35" fillId="0" borderId="0" xfId="97" applyFont="1" applyBorder="1" applyAlignment="1">
      <alignment horizontal="left"/>
      <protection/>
    </xf>
    <xf numFmtId="0" fontId="2" fillId="28" borderId="0" xfId="97" applyFont="1" applyFill="1" applyAlignment="1">
      <alignment horizontal="center"/>
      <protection/>
    </xf>
    <xf numFmtId="0" fontId="2" fillId="28" borderId="0" xfId="97" applyFont="1" applyFill="1" applyAlignment="1">
      <alignment horizontal="center"/>
      <protection/>
    </xf>
    <xf numFmtId="0" fontId="29" fillId="28" borderId="0" xfId="97" applyFont="1" applyFill="1" applyAlignment="1">
      <alignment horizontal="center"/>
      <protection/>
    </xf>
    <xf numFmtId="0" fontId="29" fillId="28" borderId="0" xfId="97" applyFont="1" applyFill="1" applyAlignment="1">
      <alignment horizontal="center"/>
      <protection/>
    </xf>
    <xf numFmtId="0" fontId="0" fillId="0" borderId="34" xfId="97" applyBorder="1" applyAlignment="1">
      <alignment horizontal="center" vertical="center"/>
      <protection/>
    </xf>
    <xf numFmtId="0" fontId="0" fillId="0" borderId="35" xfId="97" applyBorder="1" applyAlignment="1">
      <alignment horizontal="center" vertical="center"/>
      <protection/>
    </xf>
    <xf numFmtId="0" fontId="0" fillId="0" borderId="36" xfId="97" applyBorder="1" applyAlignment="1">
      <alignment horizontal="center" vertical="center"/>
      <protection/>
    </xf>
    <xf numFmtId="0" fontId="32" fillId="0" borderId="13" xfId="97" applyFont="1" applyBorder="1" applyAlignment="1">
      <alignment horizontal="center" vertical="center"/>
      <protection/>
    </xf>
    <xf numFmtId="0" fontId="32" fillId="0" borderId="18" xfId="97" applyFont="1" applyBorder="1" applyAlignment="1">
      <alignment horizontal="center" vertical="center"/>
      <protection/>
    </xf>
    <xf numFmtId="0" fontId="32" fillId="0" borderId="20" xfId="97" applyFont="1" applyBorder="1" applyAlignment="1">
      <alignment horizontal="center" vertical="center"/>
      <protection/>
    </xf>
    <xf numFmtId="0" fontId="30" fillId="0" borderId="0" xfId="97" applyFont="1" applyBorder="1" applyAlignment="1">
      <alignment horizontal="center" vertical="center"/>
      <protection/>
    </xf>
    <xf numFmtId="0" fontId="30" fillId="0" borderId="0" xfId="97" applyFont="1" applyBorder="1" applyAlignment="1">
      <alignment horizontal="center" vertical="center"/>
      <protection/>
    </xf>
    <xf numFmtId="0" fontId="0" fillId="19" borderId="37" xfId="97" applyFont="1" applyFill="1" applyBorder="1" applyAlignment="1">
      <alignment horizontal="center" vertical="center"/>
      <protection/>
    </xf>
    <xf numFmtId="0" fontId="0" fillId="19" borderId="18" xfId="97" applyFont="1" applyFill="1" applyBorder="1" applyAlignment="1">
      <alignment horizontal="center" vertical="center"/>
      <protection/>
    </xf>
    <xf numFmtId="0" fontId="40" fillId="0" borderId="0" xfId="66" applyFont="1" applyAlignment="1" applyProtection="1">
      <alignment horizontal="center"/>
      <protection/>
    </xf>
    <xf numFmtId="0" fontId="38" fillId="0" borderId="0" xfId="97" applyFont="1" applyAlignment="1">
      <alignment horizontal="center"/>
      <protection/>
    </xf>
    <xf numFmtId="0" fontId="0" fillId="0" borderId="38" xfId="97" applyBorder="1" applyAlignment="1">
      <alignment vertical="center"/>
      <protection/>
    </xf>
    <xf numFmtId="0" fontId="0" fillId="0" borderId="39" xfId="97" applyBorder="1" applyAlignment="1">
      <alignment vertical="center"/>
      <protection/>
    </xf>
    <xf numFmtId="0" fontId="0" fillId="0" borderId="40" xfId="97" applyBorder="1" applyAlignment="1">
      <alignment vertical="center"/>
      <protection/>
    </xf>
    <xf numFmtId="0" fontId="34" fillId="0" borderId="41" xfId="97" applyFont="1" applyBorder="1" applyAlignment="1">
      <alignment horizontal="left" vertical="center" indent="1"/>
      <protection/>
    </xf>
    <xf numFmtId="0" fontId="34" fillId="0" borderId="42" xfId="97" applyFont="1" applyBorder="1" applyAlignment="1">
      <alignment horizontal="left" vertical="center" indent="1"/>
      <protection/>
    </xf>
    <xf numFmtId="0" fontId="34" fillId="0" borderId="43" xfId="97" applyFont="1" applyBorder="1" applyAlignment="1">
      <alignment horizontal="left" vertical="center" indent="1"/>
      <protection/>
    </xf>
    <xf numFmtId="0" fontId="0" fillId="0" borderId="31" xfId="97" applyBorder="1" applyAlignment="1">
      <alignment horizontal="center" vertical="center"/>
      <protection/>
    </xf>
    <xf numFmtId="0" fontId="0" fillId="0" borderId="2" xfId="97" applyBorder="1" applyAlignment="1">
      <alignment horizontal="center" vertical="center"/>
      <protection/>
    </xf>
    <xf numFmtId="0" fontId="0" fillId="0" borderId="21" xfId="97" applyBorder="1" applyAlignment="1">
      <alignment horizontal="center" vertical="center"/>
      <protection/>
    </xf>
    <xf numFmtId="0" fontId="0" fillId="0" borderId="44" xfId="97" applyBorder="1" applyAlignment="1">
      <alignment vertical="center"/>
      <protection/>
    </xf>
    <xf numFmtId="0" fontId="34" fillId="0" borderId="45" xfId="97" applyFont="1" applyBorder="1" applyAlignment="1">
      <alignment horizontal="left" vertical="center" indent="1"/>
      <protection/>
    </xf>
    <xf numFmtId="0" fontId="34" fillId="0" borderId="46" xfId="97" applyFont="1" applyBorder="1" applyAlignment="1">
      <alignment horizontal="left" vertical="center" indent="1"/>
      <protection/>
    </xf>
    <xf numFmtId="0" fontId="34" fillId="0" borderId="47" xfId="97" applyFont="1" applyBorder="1" applyAlignment="1">
      <alignment vertical="center"/>
      <protection/>
    </xf>
    <xf numFmtId="0" fontId="34" fillId="0" borderId="19" xfId="97" applyFont="1" applyBorder="1" applyAlignment="1">
      <alignment vertical="center"/>
      <protection/>
    </xf>
    <xf numFmtId="0" fontId="34" fillId="0" borderId="48" xfId="97" applyFont="1" applyBorder="1" applyAlignment="1">
      <alignment vertical="center"/>
      <protection/>
    </xf>
    <xf numFmtId="0" fontId="0" fillId="0" borderId="0" xfId="97" applyAlignment="1">
      <alignment horizontal="center"/>
      <protection/>
    </xf>
    <xf numFmtId="49" fontId="0" fillId="0" borderId="16" xfId="97" applyNumberFormat="1" applyFont="1" applyBorder="1" applyAlignment="1">
      <alignment vertical="center"/>
      <protection/>
    </xf>
    <xf numFmtId="49" fontId="0" fillId="0" borderId="16" xfId="97" applyNumberFormat="1" applyBorder="1" applyAlignment="1">
      <alignment vertical="center"/>
      <protection/>
    </xf>
    <xf numFmtId="49" fontId="0" fillId="0" borderId="0" xfId="97" applyNumberFormat="1" applyBorder="1" applyAlignment="1">
      <alignment vertical="center"/>
      <protection/>
    </xf>
  </cellXfs>
  <cellStyles count="9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1 - 20%" xfId="38"/>
    <cellStyle name="アクセント 1 - 40%" xfId="39"/>
    <cellStyle name="アクセント 1 - 60%" xfId="40"/>
    <cellStyle name="アクセント 2" xfId="41"/>
    <cellStyle name="アクセント 2 - 20%" xfId="42"/>
    <cellStyle name="アクセント 2 - 40%" xfId="43"/>
    <cellStyle name="アクセント 2 - 60%" xfId="44"/>
    <cellStyle name="アクセント 3" xfId="45"/>
    <cellStyle name="アクセント 3 - 20%" xfId="46"/>
    <cellStyle name="アクセント 3 - 40%" xfId="47"/>
    <cellStyle name="アクセント 3 - 60%" xfId="48"/>
    <cellStyle name="アクセント 4" xfId="49"/>
    <cellStyle name="アクセント 4 - 20%" xfId="50"/>
    <cellStyle name="アクセント 4 - 40%" xfId="51"/>
    <cellStyle name="アクセント 4 - 60%" xfId="52"/>
    <cellStyle name="アクセント 5" xfId="53"/>
    <cellStyle name="アクセント 5 - 20%" xfId="54"/>
    <cellStyle name="アクセント 5 - 40%" xfId="55"/>
    <cellStyle name="アクセント 5 - 60%" xfId="56"/>
    <cellStyle name="アクセント 6" xfId="57"/>
    <cellStyle name="アクセント 6 - 20%" xfId="58"/>
    <cellStyle name="アクセント 6 - 40%" xfId="59"/>
    <cellStyle name="アクセント 6 - 60%" xfId="60"/>
    <cellStyle name="タイトル" xfId="61"/>
    <cellStyle name="チェック セル" xfId="62"/>
    <cellStyle name="どちらでもない" xfId="63"/>
    <cellStyle name="Percent" xfId="64"/>
    <cellStyle name="パーセント 2" xfId="65"/>
    <cellStyle name="Hyperlink" xfId="66"/>
    <cellStyle name="メモ" xfId="67"/>
    <cellStyle name="リンク セル" xfId="68"/>
    <cellStyle name="悪い" xfId="69"/>
    <cellStyle name="強調 1" xfId="70"/>
    <cellStyle name="強調 2" xfId="71"/>
    <cellStyle name="強調 3" xfId="72"/>
    <cellStyle name="計算" xfId="73"/>
    <cellStyle name="警告文" xfId="74"/>
    <cellStyle name="Comma [0]" xfId="75"/>
    <cellStyle name="Comma" xfId="76"/>
    <cellStyle name="桁区切り 2" xfId="77"/>
    <cellStyle name="桁区切り 2 2" xfId="78"/>
    <cellStyle name="桁区切り 3" xfId="79"/>
    <cellStyle name="桁区切り 4" xfId="80"/>
    <cellStyle name="見出し 1" xfId="81"/>
    <cellStyle name="見出し 2" xfId="82"/>
    <cellStyle name="見出し 3" xfId="83"/>
    <cellStyle name="見出し 4" xfId="84"/>
    <cellStyle name="集計" xfId="85"/>
    <cellStyle name="出力" xfId="86"/>
    <cellStyle name="説明文" xfId="87"/>
    <cellStyle name="Currency [0]" xfId="88"/>
    <cellStyle name="Currency" xfId="89"/>
    <cellStyle name="通貨 2" xfId="90"/>
    <cellStyle name="入力" xfId="91"/>
    <cellStyle name="標準 2" xfId="92"/>
    <cellStyle name="標準 2 2" xfId="93"/>
    <cellStyle name="標準 3" xfId="94"/>
    <cellStyle name="標準 4" xfId="95"/>
    <cellStyle name="標準_21実験事業交付申請書（様式）" xfId="96"/>
    <cellStyle name="標準_図書注文書（兼FAX送信票）" xfId="97"/>
    <cellStyle name="Followed Hyperlink" xfId="98"/>
    <cellStyle name="不良" xfId="99"/>
    <cellStyle name="普通" xfId="100"/>
    <cellStyle name="未定義" xfId="101"/>
    <cellStyle name="良" xfId="102"/>
    <cellStyle name="良い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file001\file-sv\&#29983;&#28079;&#23398;&#32722;&#35506;&#20849;&#26377;&#12501;&#12457;&#12523;&#12480;\&#12304;00&#12305;\&#12304;16&#12305;&#25991;&#21270;&#36001;&#38306;&#20418;\02&#25991;&#21270;&#36001;&#21360;&#21047;&#29289;&#38306;&#20418;&#65288;&#21360;&#21047;&#12539;&#20986;&#29256;&#65289;\H20&#24180;&#24230;\20&#21407;&#27700;&#22243;&#22320;\&#12414;&#12385;&#12389;&#12367;&#12426;&#20132;&#20184;&#37329;\H18&#12414;&#12385;&#20132;&#35036;&#21161;&#30003;&#35531;&#23455;&#32318;\&#24314;&#29289;&#30435;&#29702;&#26989;&#21209;&#22996;&#35351;\&#21407;&#27700;&#22243;&#22320;&#24314;&#35373;&#24037;&#20107;&#30435;&#29702;&#26989;&#21209;&#22996;&#35351;&#65288;&#23455;&#260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委託料算出表"/>
      <sheetName val="種目内訳ＡＢ棟"/>
      <sheetName val="種目内訳ＣＤ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nka@city.minamiuonuma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showGridLines="0" showZeros="0" tabSelected="1" view="pageBreakPreview" zoomScaleNormal="85" zoomScaleSheetLayoutView="100" zoomScalePageLayoutView="0" workbookViewId="0" topLeftCell="A1">
      <selection activeCell="K35" sqref="K35"/>
    </sheetView>
  </sheetViews>
  <sheetFormatPr defaultColWidth="9.00390625" defaultRowHeight="13.5" outlineLevelRow="1"/>
  <cols>
    <col min="1" max="1" width="3.25390625" style="1" customWidth="1"/>
    <col min="2" max="2" width="9.50390625" style="1" customWidth="1"/>
    <col min="3" max="3" width="27.125" style="1" customWidth="1"/>
    <col min="4" max="4" width="12.875" style="1" customWidth="1"/>
    <col min="5" max="5" width="8.875" style="1" customWidth="1"/>
    <col min="6" max="6" width="9.25390625" style="1" customWidth="1"/>
    <col min="7" max="7" width="20.625" style="1" customWidth="1"/>
    <col min="8" max="8" width="2.75390625" style="1" customWidth="1"/>
    <col min="9" max="9" width="9.25390625" style="1" customWidth="1"/>
    <col min="10" max="10" width="12.00390625" style="1" customWidth="1"/>
    <col min="11" max="11" width="18.625" style="1" customWidth="1"/>
    <col min="12" max="16384" width="9.00390625" style="1" customWidth="1"/>
  </cols>
  <sheetData>
    <row r="1" spans="2:7" ht="18" customHeight="1">
      <c r="B1" s="36" t="s">
        <v>0</v>
      </c>
      <c r="C1" s="36"/>
      <c r="D1" s="36"/>
      <c r="E1" s="36"/>
      <c r="F1" s="42" t="s">
        <v>25</v>
      </c>
      <c r="G1" s="43"/>
    </row>
    <row r="2" spans="2:7" ht="28.5" customHeight="1">
      <c r="B2" s="36"/>
      <c r="C2" s="36"/>
      <c r="D2" s="36"/>
      <c r="E2" s="36"/>
      <c r="F2" s="44" t="s">
        <v>26</v>
      </c>
      <c r="G2" s="45"/>
    </row>
    <row r="3" spans="2:6" ht="13.5" customHeight="1">
      <c r="B3" s="52" t="s">
        <v>23</v>
      </c>
      <c r="C3" s="53"/>
      <c r="D3" s="53"/>
      <c r="E3" s="53"/>
      <c r="F3" s="2" t="s">
        <v>1</v>
      </c>
    </row>
    <row r="4" spans="2:6" ht="13.5" customHeight="1">
      <c r="B4" s="53"/>
      <c r="C4" s="53"/>
      <c r="D4" s="53"/>
      <c r="E4" s="53"/>
      <c r="F4" s="2" t="s">
        <v>2</v>
      </c>
    </row>
    <row r="5" spans="2:7" ht="14.25" thickBot="1">
      <c r="B5" s="73"/>
      <c r="C5" s="73"/>
      <c r="D5" s="73"/>
      <c r="E5" s="73"/>
      <c r="F5" s="56" t="s">
        <v>24</v>
      </c>
      <c r="G5" s="57"/>
    </row>
    <row r="6" spans="2:7" ht="24" customHeight="1" thickTop="1">
      <c r="B6" s="3" t="s">
        <v>3</v>
      </c>
      <c r="C6" s="4"/>
      <c r="D6" s="5" t="s">
        <v>4</v>
      </c>
      <c r="E6" s="49" t="s">
        <v>5</v>
      </c>
      <c r="F6" s="50"/>
      <c r="G6" s="51"/>
    </row>
    <row r="7" spans="2:9" ht="13.5">
      <c r="B7" s="46" t="s">
        <v>6</v>
      </c>
      <c r="C7" s="58" t="s">
        <v>7</v>
      </c>
      <c r="D7" s="59"/>
      <c r="E7" s="59"/>
      <c r="F7" s="59"/>
      <c r="G7" s="60"/>
      <c r="I7" s="6"/>
    </row>
    <row r="8" spans="2:9" ht="30" customHeight="1">
      <c r="B8" s="48"/>
      <c r="C8" s="61"/>
      <c r="D8" s="62"/>
      <c r="E8" s="62"/>
      <c r="F8" s="62"/>
      <c r="G8" s="63"/>
      <c r="I8" s="6"/>
    </row>
    <row r="9" spans="2:9" ht="13.5">
      <c r="B9" s="46" t="s">
        <v>8</v>
      </c>
      <c r="C9" s="58" t="s">
        <v>7</v>
      </c>
      <c r="D9" s="67"/>
      <c r="E9" s="64" t="s">
        <v>9</v>
      </c>
      <c r="F9" s="65"/>
      <c r="G9" s="66"/>
      <c r="I9" s="6"/>
    </row>
    <row r="10" spans="2:8" ht="30" customHeight="1" thickBot="1">
      <c r="B10" s="47"/>
      <c r="C10" s="68"/>
      <c r="D10" s="69"/>
      <c r="E10" s="70"/>
      <c r="F10" s="71"/>
      <c r="G10" s="72"/>
      <c r="H10" s="6"/>
    </row>
    <row r="11" spans="8:11" ht="15" customHeight="1" thickTop="1">
      <c r="H11" s="6"/>
      <c r="I11" s="6"/>
      <c r="J11" s="6"/>
      <c r="K11" s="6"/>
    </row>
    <row r="12" spans="2:11" ht="18.75" customHeight="1" thickBot="1">
      <c r="B12" s="41" t="s">
        <v>10</v>
      </c>
      <c r="C12" s="41"/>
      <c r="D12" s="41"/>
      <c r="E12" s="41"/>
      <c r="F12" s="41"/>
      <c r="G12" s="41"/>
      <c r="H12" s="6"/>
      <c r="I12" s="6"/>
      <c r="J12" s="6"/>
      <c r="K12" s="6"/>
    </row>
    <row r="13" spans="2:7" ht="18.75" customHeight="1" thickTop="1">
      <c r="B13" s="54" t="s">
        <v>33</v>
      </c>
      <c r="C13" s="55"/>
      <c r="D13" s="19" t="s">
        <v>45</v>
      </c>
      <c r="E13" s="15" t="s">
        <v>11</v>
      </c>
      <c r="F13" s="18" t="s">
        <v>12</v>
      </c>
      <c r="G13" s="17" t="s">
        <v>13</v>
      </c>
    </row>
    <row r="14" spans="2:7" ht="18.75" customHeight="1">
      <c r="B14" s="30" t="s">
        <v>87</v>
      </c>
      <c r="C14" s="31"/>
      <c r="D14" s="27" t="s">
        <v>88</v>
      </c>
      <c r="E14" s="7"/>
      <c r="F14" s="24">
        <v>3000</v>
      </c>
      <c r="G14" s="21">
        <f>E14*F14</f>
        <v>0</v>
      </c>
    </row>
    <row r="15" spans="2:7" ht="18.75" customHeight="1">
      <c r="B15" s="30" t="s">
        <v>69</v>
      </c>
      <c r="C15" s="31"/>
      <c r="D15" s="20" t="s">
        <v>35</v>
      </c>
      <c r="E15" s="7"/>
      <c r="F15" s="24">
        <v>3000</v>
      </c>
      <c r="G15" s="21">
        <f aca="true" t="shared" si="0" ref="G15:G42">E15*F15</f>
        <v>0</v>
      </c>
    </row>
    <row r="16" spans="2:7" ht="18.75" customHeight="1">
      <c r="B16" s="30" t="s">
        <v>70</v>
      </c>
      <c r="C16" s="31"/>
      <c r="D16" s="20" t="s">
        <v>36</v>
      </c>
      <c r="E16" s="7"/>
      <c r="F16" s="24">
        <v>3000</v>
      </c>
      <c r="G16" s="21">
        <f t="shared" si="0"/>
        <v>0</v>
      </c>
    </row>
    <row r="17" spans="2:7" ht="18.75" customHeight="1">
      <c r="B17" s="30" t="s">
        <v>71</v>
      </c>
      <c r="C17" s="31"/>
      <c r="D17" s="20" t="s">
        <v>37</v>
      </c>
      <c r="E17" s="7"/>
      <c r="F17" s="24">
        <v>3000</v>
      </c>
      <c r="G17" s="21">
        <f t="shared" si="0"/>
        <v>0</v>
      </c>
    </row>
    <row r="18" spans="2:7" ht="18.75" customHeight="1">
      <c r="B18" s="30" t="s">
        <v>27</v>
      </c>
      <c r="C18" s="31"/>
      <c r="D18" s="20" t="s">
        <v>34</v>
      </c>
      <c r="E18" s="7"/>
      <c r="F18" s="24">
        <v>3000</v>
      </c>
      <c r="G18" s="21">
        <f>E18*F18</f>
        <v>0</v>
      </c>
    </row>
    <row r="19" spans="2:7" ht="18.75" customHeight="1">
      <c r="B19" s="30" t="s">
        <v>28</v>
      </c>
      <c r="C19" s="31"/>
      <c r="D19" s="20" t="s">
        <v>38</v>
      </c>
      <c r="E19" s="7"/>
      <c r="F19" s="24">
        <v>3000</v>
      </c>
      <c r="G19" s="21">
        <f t="shared" si="0"/>
        <v>0</v>
      </c>
    </row>
    <row r="20" spans="2:7" ht="18.75" customHeight="1">
      <c r="B20" s="30" t="s">
        <v>31</v>
      </c>
      <c r="C20" s="31"/>
      <c r="D20" s="20" t="s">
        <v>41</v>
      </c>
      <c r="E20" s="7"/>
      <c r="F20" s="24">
        <v>3000</v>
      </c>
      <c r="G20" s="21">
        <f>E20*F20</f>
        <v>0</v>
      </c>
    </row>
    <row r="21" spans="2:7" ht="18.75" customHeight="1">
      <c r="B21" s="30" t="s">
        <v>29</v>
      </c>
      <c r="C21" s="31"/>
      <c r="D21" s="20" t="s">
        <v>39</v>
      </c>
      <c r="E21" s="7"/>
      <c r="F21" s="24">
        <v>3000</v>
      </c>
      <c r="G21" s="21">
        <f t="shared" si="0"/>
        <v>0</v>
      </c>
    </row>
    <row r="22" spans="2:7" ht="18.75" customHeight="1">
      <c r="B22" s="30" t="s">
        <v>32</v>
      </c>
      <c r="C22" s="31"/>
      <c r="D22" s="20" t="s">
        <v>42</v>
      </c>
      <c r="E22" s="34" t="s">
        <v>43</v>
      </c>
      <c r="F22" s="35"/>
      <c r="G22" s="23"/>
    </row>
    <row r="23" spans="2:7" ht="18.75" customHeight="1">
      <c r="B23" s="30" t="s">
        <v>30</v>
      </c>
      <c r="C23" s="31"/>
      <c r="D23" s="20" t="s">
        <v>40</v>
      </c>
      <c r="E23" s="7"/>
      <c r="F23" s="24">
        <v>3000</v>
      </c>
      <c r="G23" s="21">
        <f t="shared" si="0"/>
        <v>0</v>
      </c>
    </row>
    <row r="24" spans="2:7" ht="18.75" customHeight="1">
      <c r="B24" s="30" t="s">
        <v>65</v>
      </c>
      <c r="C24" s="31"/>
      <c r="D24" s="27" t="s">
        <v>64</v>
      </c>
      <c r="E24" s="7"/>
      <c r="F24" s="24">
        <v>9000</v>
      </c>
      <c r="G24" s="21">
        <f t="shared" si="0"/>
        <v>0</v>
      </c>
    </row>
    <row r="25" spans="2:7" ht="18.75" customHeight="1">
      <c r="B25" s="30" t="s">
        <v>66</v>
      </c>
      <c r="C25" s="31"/>
      <c r="D25" s="27" t="s">
        <v>63</v>
      </c>
      <c r="E25" s="7"/>
      <c r="F25" s="24">
        <v>9000</v>
      </c>
      <c r="G25" s="21">
        <f t="shared" si="0"/>
        <v>0</v>
      </c>
    </row>
    <row r="26" spans="2:7" ht="18.75" customHeight="1">
      <c r="B26" s="30" t="s">
        <v>67</v>
      </c>
      <c r="C26" s="31"/>
      <c r="D26" s="27" t="s">
        <v>62</v>
      </c>
      <c r="E26" s="7"/>
      <c r="F26" s="24">
        <v>9000</v>
      </c>
      <c r="G26" s="21">
        <f t="shared" si="0"/>
        <v>0</v>
      </c>
    </row>
    <row r="27" spans="2:7" ht="18.75" customHeight="1">
      <c r="B27" s="30" t="s">
        <v>68</v>
      </c>
      <c r="C27" s="31"/>
      <c r="D27" s="27" t="s">
        <v>61</v>
      </c>
      <c r="E27" s="7"/>
      <c r="F27" s="24">
        <v>9000</v>
      </c>
      <c r="G27" s="21">
        <f t="shared" si="0"/>
        <v>0</v>
      </c>
    </row>
    <row r="28" spans="2:7" ht="18.75" customHeight="1">
      <c r="B28" s="30" t="s">
        <v>72</v>
      </c>
      <c r="C28" s="31"/>
      <c r="D28" s="27" t="s">
        <v>46</v>
      </c>
      <c r="E28" s="7"/>
      <c r="F28" s="24">
        <v>1000</v>
      </c>
      <c r="G28" s="21">
        <f t="shared" si="0"/>
        <v>0</v>
      </c>
    </row>
    <row r="29" spans="2:7" ht="18.75" customHeight="1">
      <c r="B29" s="30" t="s">
        <v>73</v>
      </c>
      <c r="C29" s="31"/>
      <c r="D29" s="27" t="s">
        <v>47</v>
      </c>
      <c r="E29" s="7"/>
      <c r="F29" s="24">
        <v>1000</v>
      </c>
      <c r="G29" s="21">
        <f t="shared" si="0"/>
        <v>0</v>
      </c>
    </row>
    <row r="30" spans="2:7" ht="18.75" customHeight="1">
      <c r="B30" s="30" t="s">
        <v>74</v>
      </c>
      <c r="C30" s="31"/>
      <c r="D30" s="27" t="s">
        <v>48</v>
      </c>
      <c r="E30" s="7"/>
      <c r="F30" s="24">
        <v>1000</v>
      </c>
      <c r="G30" s="21">
        <f t="shared" si="0"/>
        <v>0</v>
      </c>
    </row>
    <row r="31" spans="2:7" ht="18.75" customHeight="1">
      <c r="B31" s="30" t="s">
        <v>75</v>
      </c>
      <c r="C31" s="31"/>
      <c r="D31" s="27" t="s">
        <v>49</v>
      </c>
      <c r="E31" s="7"/>
      <c r="F31" s="24">
        <v>1000</v>
      </c>
      <c r="G31" s="21">
        <f t="shared" si="0"/>
        <v>0</v>
      </c>
    </row>
    <row r="32" spans="2:7" ht="18.75" customHeight="1">
      <c r="B32" s="30" t="s">
        <v>76</v>
      </c>
      <c r="C32" s="31"/>
      <c r="D32" s="27" t="s">
        <v>50</v>
      </c>
      <c r="E32" s="7"/>
      <c r="F32" s="24">
        <v>1000</v>
      </c>
      <c r="G32" s="21">
        <f t="shared" si="0"/>
        <v>0</v>
      </c>
    </row>
    <row r="33" spans="2:7" ht="18.75" customHeight="1">
      <c r="B33" s="30" t="s">
        <v>77</v>
      </c>
      <c r="C33" s="31"/>
      <c r="D33" s="27" t="s">
        <v>51</v>
      </c>
      <c r="E33" s="7"/>
      <c r="F33" s="24">
        <v>1000</v>
      </c>
      <c r="G33" s="21">
        <f t="shared" si="0"/>
        <v>0</v>
      </c>
    </row>
    <row r="34" spans="2:7" ht="18.75" customHeight="1">
      <c r="B34" s="30" t="s">
        <v>78</v>
      </c>
      <c r="C34" s="31"/>
      <c r="D34" s="27" t="s">
        <v>52</v>
      </c>
      <c r="E34" s="7"/>
      <c r="F34" s="24">
        <v>1000</v>
      </c>
      <c r="G34" s="21">
        <f t="shared" si="0"/>
        <v>0</v>
      </c>
    </row>
    <row r="35" spans="2:7" ht="18.75" customHeight="1">
      <c r="B35" s="30" t="s">
        <v>79</v>
      </c>
      <c r="C35" s="31"/>
      <c r="D35" s="27" t="s">
        <v>53</v>
      </c>
      <c r="E35" s="7"/>
      <c r="F35" s="24">
        <v>1000</v>
      </c>
      <c r="G35" s="21">
        <f t="shared" si="0"/>
        <v>0</v>
      </c>
    </row>
    <row r="36" spans="2:7" ht="18.75" customHeight="1" outlineLevel="1">
      <c r="B36" s="30" t="s">
        <v>80</v>
      </c>
      <c r="C36" s="31"/>
      <c r="D36" s="27" t="s">
        <v>55</v>
      </c>
      <c r="E36" s="7"/>
      <c r="F36" s="24">
        <v>1000</v>
      </c>
      <c r="G36" s="21">
        <f t="shared" si="0"/>
        <v>0</v>
      </c>
    </row>
    <row r="37" spans="2:7" ht="18.75" customHeight="1" outlineLevel="1">
      <c r="B37" s="30" t="s">
        <v>81</v>
      </c>
      <c r="C37" s="31"/>
      <c r="D37" s="28" t="s">
        <v>54</v>
      </c>
      <c r="E37" s="25"/>
      <c r="F37" s="24">
        <v>1000</v>
      </c>
      <c r="G37" s="22"/>
    </row>
    <row r="38" spans="2:7" ht="18.75" customHeight="1" outlineLevel="1">
      <c r="B38" s="30" t="s">
        <v>82</v>
      </c>
      <c r="C38" s="31"/>
      <c r="D38" s="28" t="s">
        <v>56</v>
      </c>
      <c r="E38" s="25"/>
      <c r="F38" s="24">
        <v>1000</v>
      </c>
      <c r="G38" s="22"/>
    </row>
    <row r="39" spans="2:7" ht="18.75" customHeight="1" outlineLevel="1">
      <c r="B39" s="30" t="s">
        <v>83</v>
      </c>
      <c r="C39" s="31"/>
      <c r="D39" s="28" t="s">
        <v>57</v>
      </c>
      <c r="E39" s="25"/>
      <c r="F39" s="24">
        <v>1000</v>
      </c>
      <c r="G39" s="22"/>
    </row>
    <row r="40" spans="2:7" ht="18.75" customHeight="1" outlineLevel="1">
      <c r="B40" s="30" t="s">
        <v>84</v>
      </c>
      <c r="C40" s="31"/>
      <c r="D40" s="28" t="s">
        <v>58</v>
      </c>
      <c r="E40" s="25"/>
      <c r="F40" s="24">
        <v>1000</v>
      </c>
      <c r="G40" s="22"/>
    </row>
    <row r="41" spans="2:7" ht="18.75" customHeight="1" outlineLevel="1">
      <c r="B41" s="30" t="s">
        <v>85</v>
      </c>
      <c r="C41" s="31"/>
      <c r="D41" s="28" t="s">
        <v>59</v>
      </c>
      <c r="E41" s="25"/>
      <c r="F41" s="24">
        <v>1000</v>
      </c>
      <c r="G41" s="22"/>
    </row>
    <row r="42" spans="2:7" ht="18.75" customHeight="1" outlineLevel="1" thickBot="1">
      <c r="B42" s="32" t="s">
        <v>86</v>
      </c>
      <c r="C42" s="33"/>
      <c r="D42" s="29" t="s">
        <v>60</v>
      </c>
      <c r="E42" s="16"/>
      <c r="F42" s="26">
        <v>1000</v>
      </c>
      <c r="G42" s="22">
        <f t="shared" si="0"/>
        <v>0</v>
      </c>
    </row>
    <row r="43" spans="2:7" ht="18.75" customHeight="1" thickBot="1" thickTop="1">
      <c r="B43" s="74" t="s">
        <v>89</v>
      </c>
      <c r="C43" s="75"/>
      <c r="D43" s="8"/>
      <c r="E43" s="39" t="s">
        <v>14</v>
      </c>
      <c r="F43" s="40"/>
      <c r="G43" s="9">
        <f>SUM(G14:G42)</f>
        <v>0</v>
      </c>
    </row>
    <row r="44" spans="2:7" ht="9.75" customHeight="1" thickTop="1">
      <c r="B44" s="76"/>
      <c r="C44" s="76"/>
      <c r="D44" s="8"/>
      <c r="E44" s="10"/>
      <c r="F44" s="10"/>
      <c r="G44" s="11"/>
    </row>
    <row r="45" spans="2:7" ht="19.5" customHeight="1">
      <c r="B45" s="37" t="s">
        <v>44</v>
      </c>
      <c r="C45" s="38"/>
      <c r="D45" s="38"/>
      <c r="E45" s="38"/>
      <c r="F45" s="38"/>
      <c r="G45" s="38"/>
    </row>
    <row r="46" spans="2:3" ht="13.5" hidden="1" outlineLevel="1">
      <c r="B46" s="12" t="s">
        <v>15</v>
      </c>
      <c r="C46" s="13" t="s">
        <v>16</v>
      </c>
    </row>
    <row r="47" spans="2:3" ht="13.5" hidden="1" outlineLevel="1">
      <c r="B47" s="12" t="s">
        <v>17</v>
      </c>
      <c r="C47" s="14" t="s">
        <v>18</v>
      </c>
    </row>
    <row r="48" spans="2:3" ht="13.5" hidden="1" outlineLevel="1">
      <c r="B48" s="12" t="s">
        <v>19</v>
      </c>
      <c r="C48" s="14" t="s">
        <v>20</v>
      </c>
    </row>
    <row r="49" spans="2:3" ht="13.5" hidden="1" outlineLevel="1">
      <c r="B49" s="12" t="s">
        <v>21</v>
      </c>
      <c r="C49" s="14" t="s">
        <v>22</v>
      </c>
    </row>
    <row r="50" ht="13.5" collapsed="1"/>
  </sheetData>
  <sheetProtection/>
  <mergeCells count="49">
    <mergeCell ref="B14:C14"/>
    <mergeCell ref="B13:C13"/>
    <mergeCell ref="F5:G5"/>
    <mergeCell ref="C7:G7"/>
    <mergeCell ref="C8:G8"/>
    <mergeCell ref="E9:G9"/>
    <mergeCell ref="C9:D9"/>
    <mergeCell ref="C10:D10"/>
    <mergeCell ref="E10:G10"/>
    <mergeCell ref="B5:E5"/>
    <mergeCell ref="B1:E2"/>
    <mergeCell ref="B45:G45"/>
    <mergeCell ref="E43:F43"/>
    <mergeCell ref="B12:G12"/>
    <mergeCell ref="F1:G1"/>
    <mergeCell ref="F2:G2"/>
    <mergeCell ref="B9:B10"/>
    <mergeCell ref="B7:B8"/>
    <mergeCell ref="E6:G6"/>
    <mergeCell ref="B3:E4"/>
    <mergeCell ref="E22:F22"/>
    <mergeCell ref="B18:C18"/>
    <mergeCell ref="B15:C15"/>
    <mergeCell ref="B16:C16"/>
    <mergeCell ref="B17:C17"/>
    <mergeCell ref="B19:C19"/>
    <mergeCell ref="B21:C21"/>
    <mergeCell ref="B20:C20"/>
    <mergeCell ref="B22:C22"/>
    <mergeCell ref="B24:C24"/>
    <mergeCell ref="B25:C25"/>
    <mergeCell ref="B26:C26"/>
    <mergeCell ref="B27:C27"/>
    <mergeCell ref="B28:C28"/>
    <mergeCell ref="B23:C23"/>
    <mergeCell ref="B29:C29"/>
    <mergeCell ref="B30:C30"/>
    <mergeCell ref="B31:C31"/>
    <mergeCell ref="B32:C32"/>
    <mergeCell ref="B33:C33"/>
    <mergeCell ref="B34:C34"/>
    <mergeCell ref="B35:C35"/>
    <mergeCell ref="B36:C36"/>
    <mergeCell ref="B42:C42"/>
    <mergeCell ref="B37:C37"/>
    <mergeCell ref="B38:C38"/>
    <mergeCell ref="B39:C39"/>
    <mergeCell ref="B40:C40"/>
    <mergeCell ref="B41:C41"/>
  </mergeCells>
  <hyperlinks>
    <hyperlink ref="F5" r:id="rId1" display="bunka@city.minamiuonuma.lg.jp"/>
  </hyperlinks>
  <printOptions horizontalCentered="1"/>
  <pageMargins left="0.31496062992125984" right="0.4724409448818898" top="0.3937007874015748" bottom="0.2362204724409449" header="0.2755905511811024" footer="0.1574803149606299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野上　敦子</cp:lastModifiedBy>
  <cp:lastPrinted>2021-04-09T01:47:25Z</cp:lastPrinted>
  <dcterms:modified xsi:type="dcterms:W3CDTF">2022-05-09T04:47:02Z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