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kumi-tazawa\Desktop\新しいフォルダー (2)\"/>
    </mc:Choice>
  </mc:AlternateContent>
  <xr:revisionPtr revIDLastSave="0" documentId="13_ncr:1_{EA9E7268-D4C3-4C54-BF4A-4F888E579206}" xr6:coauthVersionLast="47" xr6:coauthVersionMax="47" xr10:uidLastSave="{00000000-0000-0000-0000-000000000000}"/>
  <bookViews>
    <workbookView xWindow="6345" yWindow="1530" windowWidth="16350" windowHeight="11340" xr2:uid="{00000000-000D-0000-FFFF-FFFF00000000}"/>
  </bookViews>
  <sheets>
    <sheet name="集計表" sheetId="2" r:id="rId1"/>
    <sheet name="集計表（例）" sheetId="3" r:id="rId2"/>
  </sheets>
  <definedNames>
    <definedName name="_xlnm._FilterDatabase" localSheetId="0" hidden="1">集計表!$A$3:$G$4</definedName>
    <definedName name="_xlnm._FilterDatabase" localSheetId="1" hidden="1">'集計表（例）'!$A$3:$G$366</definedName>
    <definedName name="_xlnm.Print_Area" localSheetId="0">集計表!$A$1:$J$366</definedName>
    <definedName name="_xlnm.Print_Area" localSheetId="1">'集計表（例）'!$A$1:$J$365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3" l="1"/>
  <c r="J10" i="2"/>
  <c r="J9" i="2"/>
  <c r="B5" i="2"/>
  <c r="M366" i="3" l="1"/>
  <c r="L366" i="3"/>
  <c r="B366" i="3"/>
  <c r="M365" i="3"/>
  <c r="L365" i="3"/>
  <c r="N365" i="3" s="1"/>
  <c r="F365" i="3" s="1"/>
  <c r="B365" i="3"/>
  <c r="M364" i="3"/>
  <c r="L364" i="3"/>
  <c r="B364" i="3"/>
  <c r="M363" i="3"/>
  <c r="L363" i="3"/>
  <c r="B363" i="3"/>
  <c r="M362" i="3"/>
  <c r="L362" i="3"/>
  <c r="B362" i="3"/>
  <c r="M361" i="3"/>
  <c r="L361" i="3"/>
  <c r="N361" i="3" s="1"/>
  <c r="F361" i="3" s="1"/>
  <c r="B361" i="3"/>
  <c r="M360" i="3"/>
  <c r="L360" i="3"/>
  <c r="B360" i="3"/>
  <c r="M359" i="3"/>
  <c r="L359" i="3"/>
  <c r="B359" i="3"/>
  <c r="M358" i="3"/>
  <c r="L358" i="3"/>
  <c r="B358" i="3"/>
  <c r="M357" i="3"/>
  <c r="L357" i="3"/>
  <c r="N357" i="3" s="1"/>
  <c r="F357" i="3" s="1"/>
  <c r="B357" i="3"/>
  <c r="M356" i="3"/>
  <c r="L356" i="3"/>
  <c r="B356" i="3"/>
  <c r="M355" i="3"/>
  <c r="L355" i="3"/>
  <c r="B355" i="3"/>
  <c r="M354" i="3"/>
  <c r="L354" i="3"/>
  <c r="B354" i="3"/>
  <c r="M353" i="3"/>
  <c r="L353" i="3"/>
  <c r="B353" i="3"/>
  <c r="M352" i="3"/>
  <c r="L352" i="3"/>
  <c r="B352" i="3"/>
  <c r="M351" i="3"/>
  <c r="L351" i="3"/>
  <c r="B351" i="3"/>
  <c r="M350" i="3"/>
  <c r="L350" i="3"/>
  <c r="B350" i="3"/>
  <c r="M349" i="3"/>
  <c r="L349" i="3"/>
  <c r="N349" i="3" s="1"/>
  <c r="F349" i="3" s="1"/>
  <c r="B349" i="3"/>
  <c r="M348" i="3"/>
  <c r="L348" i="3"/>
  <c r="B348" i="3"/>
  <c r="M347" i="3"/>
  <c r="L347" i="3"/>
  <c r="B347" i="3"/>
  <c r="M346" i="3"/>
  <c r="L346" i="3"/>
  <c r="B346" i="3"/>
  <c r="M345" i="3"/>
  <c r="L345" i="3"/>
  <c r="N345" i="3" s="1"/>
  <c r="F345" i="3" s="1"/>
  <c r="B345" i="3"/>
  <c r="M344" i="3"/>
  <c r="L344" i="3"/>
  <c r="B344" i="3"/>
  <c r="M343" i="3"/>
  <c r="L343" i="3"/>
  <c r="N343" i="3" s="1"/>
  <c r="F343" i="3" s="1"/>
  <c r="B343" i="3"/>
  <c r="M342" i="3"/>
  <c r="L342" i="3"/>
  <c r="B342" i="3"/>
  <c r="M341" i="3"/>
  <c r="L341" i="3"/>
  <c r="B341" i="3"/>
  <c r="M340" i="3"/>
  <c r="L340" i="3"/>
  <c r="B340" i="3"/>
  <c r="M339" i="3"/>
  <c r="L339" i="3"/>
  <c r="N339" i="3" s="1"/>
  <c r="F339" i="3" s="1"/>
  <c r="B339" i="3"/>
  <c r="M338" i="3"/>
  <c r="L338" i="3"/>
  <c r="B338" i="3"/>
  <c r="M337" i="3"/>
  <c r="L337" i="3"/>
  <c r="N337" i="3" s="1"/>
  <c r="F337" i="3" s="1"/>
  <c r="B337" i="3"/>
  <c r="M336" i="3"/>
  <c r="L336" i="3"/>
  <c r="B336" i="3"/>
  <c r="M335" i="3"/>
  <c r="L335" i="3"/>
  <c r="B335" i="3"/>
  <c r="M334" i="3"/>
  <c r="L334" i="3"/>
  <c r="B334" i="3"/>
  <c r="M333" i="3"/>
  <c r="L333" i="3"/>
  <c r="N333" i="3" s="1"/>
  <c r="F333" i="3" s="1"/>
  <c r="B333" i="3"/>
  <c r="M332" i="3"/>
  <c r="L332" i="3"/>
  <c r="B332" i="3"/>
  <c r="M331" i="3"/>
  <c r="L331" i="3"/>
  <c r="B331" i="3"/>
  <c r="M330" i="3"/>
  <c r="L330" i="3"/>
  <c r="B330" i="3"/>
  <c r="M329" i="3"/>
  <c r="L329" i="3"/>
  <c r="N329" i="3" s="1"/>
  <c r="F329" i="3" s="1"/>
  <c r="B329" i="3"/>
  <c r="M328" i="3"/>
  <c r="L328" i="3"/>
  <c r="B328" i="3"/>
  <c r="M327" i="3"/>
  <c r="L327" i="3"/>
  <c r="B327" i="3"/>
  <c r="M326" i="3"/>
  <c r="L326" i="3"/>
  <c r="B326" i="3"/>
  <c r="M325" i="3"/>
  <c r="L325" i="3"/>
  <c r="B325" i="3"/>
  <c r="M324" i="3"/>
  <c r="L324" i="3"/>
  <c r="B324" i="3"/>
  <c r="M323" i="3"/>
  <c r="L323" i="3"/>
  <c r="B323" i="3"/>
  <c r="M322" i="3"/>
  <c r="L322" i="3"/>
  <c r="B322" i="3"/>
  <c r="M321" i="3"/>
  <c r="L321" i="3"/>
  <c r="N321" i="3" s="1"/>
  <c r="F321" i="3" s="1"/>
  <c r="B321" i="3"/>
  <c r="M320" i="3"/>
  <c r="L320" i="3"/>
  <c r="B320" i="3"/>
  <c r="M319" i="3"/>
  <c r="L319" i="3"/>
  <c r="N319" i="3" s="1"/>
  <c r="F319" i="3" s="1"/>
  <c r="B319" i="3"/>
  <c r="M318" i="3"/>
  <c r="L318" i="3"/>
  <c r="B318" i="3"/>
  <c r="M317" i="3"/>
  <c r="L317" i="3"/>
  <c r="N317" i="3" s="1"/>
  <c r="F317" i="3" s="1"/>
  <c r="B317" i="3"/>
  <c r="M316" i="3"/>
  <c r="L316" i="3"/>
  <c r="B316" i="3"/>
  <c r="M315" i="3"/>
  <c r="L315" i="3"/>
  <c r="B315" i="3"/>
  <c r="M314" i="3"/>
  <c r="L314" i="3"/>
  <c r="B314" i="3"/>
  <c r="M313" i="3"/>
  <c r="L313" i="3"/>
  <c r="N313" i="3" s="1"/>
  <c r="F313" i="3" s="1"/>
  <c r="B313" i="3"/>
  <c r="M312" i="3"/>
  <c r="L312" i="3"/>
  <c r="B312" i="3"/>
  <c r="M311" i="3"/>
  <c r="L311" i="3"/>
  <c r="B311" i="3"/>
  <c r="M310" i="3"/>
  <c r="L310" i="3"/>
  <c r="B310" i="3"/>
  <c r="M309" i="3"/>
  <c r="L309" i="3"/>
  <c r="N309" i="3" s="1"/>
  <c r="F309" i="3" s="1"/>
  <c r="B309" i="3"/>
  <c r="M308" i="3"/>
  <c r="L308" i="3"/>
  <c r="B308" i="3"/>
  <c r="M307" i="3"/>
  <c r="L307" i="3"/>
  <c r="N307" i="3" s="1"/>
  <c r="F307" i="3" s="1"/>
  <c r="B307" i="3"/>
  <c r="M306" i="3"/>
  <c r="L306" i="3"/>
  <c r="B306" i="3"/>
  <c r="M305" i="3"/>
  <c r="L305" i="3"/>
  <c r="B305" i="3"/>
  <c r="M304" i="3"/>
  <c r="L304" i="3"/>
  <c r="B304" i="3"/>
  <c r="M303" i="3"/>
  <c r="L303" i="3"/>
  <c r="N303" i="3" s="1"/>
  <c r="F303" i="3" s="1"/>
  <c r="B303" i="3"/>
  <c r="M302" i="3"/>
  <c r="L302" i="3"/>
  <c r="B302" i="3"/>
  <c r="M301" i="3"/>
  <c r="L301" i="3"/>
  <c r="N301" i="3" s="1"/>
  <c r="F301" i="3" s="1"/>
  <c r="B301" i="3"/>
  <c r="M300" i="3"/>
  <c r="L300" i="3"/>
  <c r="B300" i="3"/>
  <c r="M299" i="3"/>
  <c r="L299" i="3"/>
  <c r="B299" i="3"/>
  <c r="M298" i="3"/>
  <c r="L298" i="3"/>
  <c r="B298" i="3"/>
  <c r="M297" i="3"/>
  <c r="L297" i="3"/>
  <c r="N297" i="3" s="1"/>
  <c r="F297" i="3" s="1"/>
  <c r="B297" i="3"/>
  <c r="M296" i="3"/>
  <c r="L296" i="3"/>
  <c r="B296" i="3"/>
  <c r="M295" i="3"/>
  <c r="L295" i="3"/>
  <c r="B295" i="3"/>
  <c r="M294" i="3"/>
  <c r="L294" i="3"/>
  <c r="B294" i="3"/>
  <c r="M293" i="3"/>
  <c r="L293" i="3"/>
  <c r="N293" i="3" s="1"/>
  <c r="F293" i="3" s="1"/>
  <c r="B293" i="3"/>
  <c r="M292" i="3"/>
  <c r="L292" i="3"/>
  <c r="B292" i="3"/>
  <c r="M291" i="3"/>
  <c r="L291" i="3"/>
  <c r="B291" i="3"/>
  <c r="M290" i="3"/>
  <c r="L290" i="3"/>
  <c r="B290" i="3"/>
  <c r="M289" i="3"/>
  <c r="L289" i="3"/>
  <c r="B289" i="3"/>
  <c r="M288" i="3"/>
  <c r="L288" i="3"/>
  <c r="B288" i="3"/>
  <c r="M287" i="3"/>
  <c r="L287" i="3"/>
  <c r="N287" i="3" s="1"/>
  <c r="F287" i="3" s="1"/>
  <c r="B287" i="3"/>
  <c r="M286" i="3"/>
  <c r="L286" i="3"/>
  <c r="B286" i="3"/>
  <c r="M285" i="3"/>
  <c r="L285" i="3"/>
  <c r="B285" i="3"/>
  <c r="M284" i="3"/>
  <c r="L284" i="3"/>
  <c r="B284" i="3"/>
  <c r="M283" i="3"/>
  <c r="L283" i="3"/>
  <c r="B283" i="3"/>
  <c r="M282" i="3"/>
  <c r="L282" i="3"/>
  <c r="B282" i="3"/>
  <c r="M281" i="3"/>
  <c r="L281" i="3"/>
  <c r="N281" i="3" s="1"/>
  <c r="F281" i="3" s="1"/>
  <c r="B281" i="3"/>
  <c r="M280" i="3"/>
  <c r="L280" i="3"/>
  <c r="B280" i="3"/>
  <c r="M279" i="3"/>
  <c r="L279" i="3"/>
  <c r="B279" i="3"/>
  <c r="M278" i="3"/>
  <c r="L278" i="3"/>
  <c r="B278" i="3"/>
  <c r="M277" i="3"/>
  <c r="L277" i="3"/>
  <c r="B277" i="3"/>
  <c r="M276" i="3"/>
  <c r="L276" i="3"/>
  <c r="B276" i="3"/>
  <c r="M275" i="3"/>
  <c r="L275" i="3"/>
  <c r="B275" i="3"/>
  <c r="M274" i="3"/>
  <c r="L274" i="3"/>
  <c r="B274" i="3"/>
  <c r="M273" i="3"/>
  <c r="L273" i="3"/>
  <c r="B273" i="3"/>
  <c r="M272" i="3"/>
  <c r="L272" i="3"/>
  <c r="B272" i="3"/>
  <c r="M271" i="3"/>
  <c r="L271" i="3"/>
  <c r="N271" i="3" s="1"/>
  <c r="F271" i="3" s="1"/>
  <c r="B271" i="3"/>
  <c r="M270" i="3"/>
  <c r="L270" i="3"/>
  <c r="B270" i="3"/>
  <c r="M269" i="3"/>
  <c r="L269" i="3"/>
  <c r="B269" i="3"/>
  <c r="M268" i="3"/>
  <c r="L268" i="3"/>
  <c r="B268" i="3"/>
  <c r="M267" i="3"/>
  <c r="L267" i="3"/>
  <c r="N267" i="3" s="1"/>
  <c r="F267" i="3" s="1"/>
  <c r="B267" i="3"/>
  <c r="M266" i="3"/>
  <c r="L266" i="3"/>
  <c r="B266" i="3"/>
  <c r="M265" i="3"/>
  <c r="L265" i="3"/>
  <c r="B265" i="3"/>
  <c r="M264" i="3"/>
  <c r="L264" i="3"/>
  <c r="B264" i="3"/>
  <c r="M263" i="3"/>
  <c r="L263" i="3"/>
  <c r="N263" i="3" s="1"/>
  <c r="F263" i="3" s="1"/>
  <c r="B263" i="3"/>
  <c r="M262" i="3"/>
  <c r="L262" i="3"/>
  <c r="B262" i="3"/>
  <c r="M261" i="3"/>
  <c r="L261" i="3"/>
  <c r="B261" i="3"/>
  <c r="M260" i="3"/>
  <c r="L260" i="3"/>
  <c r="B260" i="3"/>
  <c r="M259" i="3"/>
  <c r="L259" i="3"/>
  <c r="N259" i="3" s="1"/>
  <c r="F259" i="3" s="1"/>
  <c r="B259" i="3"/>
  <c r="M258" i="3"/>
  <c r="L258" i="3"/>
  <c r="B258" i="3"/>
  <c r="M257" i="3"/>
  <c r="L257" i="3"/>
  <c r="B257" i="3"/>
  <c r="M256" i="3"/>
  <c r="L256" i="3"/>
  <c r="B256" i="3"/>
  <c r="M255" i="3"/>
  <c r="L255" i="3"/>
  <c r="B255" i="3"/>
  <c r="M254" i="3"/>
  <c r="L254" i="3"/>
  <c r="B254" i="3"/>
  <c r="M253" i="3"/>
  <c r="L253" i="3"/>
  <c r="B253" i="3"/>
  <c r="M252" i="3"/>
  <c r="L252" i="3"/>
  <c r="B252" i="3"/>
  <c r="M251" i="3"/>
  <c r="L251" i="3"/>
  <c r="B251" i="3"/>
  <c r="M250" i="3"/>
  <c r="L250" i="3"/>
  <c r="B250" i="3"/>
  <c r="M249" i="3"/>
  <c r="L249" i="3"/>
  <c r="B249" i="3"/>
  <c r="M248" i="3"/>
  <c r="L248" i="3"/>
  <c r="B248" i="3"/>
  <c r="M247" i="3"/>
  <c r="L247" i="3"/>
  <c r="N247" i="3" s="1"/>
  <c r="F247" i="3" s="1"/>
  <c r="B247" i="3"/>
  <c r="M246" i="3"/>
  <c r="L246" i="3"/>
  <c r="B246" i="3"/>
  <c r="M245" i="3"/>
  <c r="L245" i="3"/>
  <c r="B245" i="3"/>
  <c r="M244" i="3"/>
  <c r="L244" i="3"/>
  <c r="B244" i="3"/>
  <c r="M243" i="3"/>
  <c r="L243" i="3"/>
  <c r="B243" i="3"/>
  <c r="M242" i="3"/>
  <c r="L242" i="3"/>
  <c r="B242" i="3"/>
  <c r="M241" i="3"/>
  <c r="L241" i="3"/>
  <c r="B241" i="3"/>
  <c r="M240" i="3"/>
  <c r="L240" i="3"/>
  <c r="B240" i="3"/>
  <c r="M239" i="3"/>
  <c r="L239" i="3"/>
  <c r="B239" i="3"/>
  <c r="M238" i="3"/>
  <c r="L238" i="3"/>
  <c r="B238" i="3"/>
  <c r="M237" i="3"/>
  <c r="L237" i="3"/>
  <c r="B237" i="3"/>
  <c r="M236" i="3"/>
  <c r="L236" i="3"/>
  <c r="B236" i="3"/>
  <c r="M235" i="3"/>
  <c r="L235" i="3"/>
  <c r="N235" i="3" s="1"/>
  <c r="F235" i="3" s="1"/>
  <c r="B235" i="3"/>
  <c r="M234" i="3"/>
  <c r="L234" i="3"/>
  <c r="B234" i="3"/>
  <c r="M233" i="3"/>
  <c r="L233" i="3"/>
  <c r="B233" i="3"/>
  <c r="M232" i="3"/>
  <c r="L232" i="3"/>
  <c r="B232" i="3"/>
  <c r="M231" i="3"/>
  <c r="L231" i="3"/>
  <c r="B231" i="3"/>
  <c r="M230" i="3"/>
  <c r="L230" i="3"/>
  <c r="B230" i="3"/>
  <c r="M229" i="3"/>
  <c r="L229" i="3"/>
  <c r="B229" i="3"/>
  <c r="M228" i="3"/>
  <c r="L228" i="3"/>
  <c r="B228" i="3"/>
  <c r="M227" i="3"/>
  <c r="L227" i="3"/>
  <c r="B227" i="3"/>
  <c r="M226" i="3"/>
  <c r="L226" i="3"/>
  <c r="B226" i="3"/>
  <c r="M225" i="3"/>
  <c r="L225" i="3"/>
  <c r="B225" i="3"/>
  <c r="M224" i="3"/>
  <c r="L224" i="3"/>
  <c r="B224" i="3"/>
  <c r="M223" i="3"/>
  <c r="L223" i="3"/>
  <c r="N223" i="3" s="1"/>
  <c r="F223" i="3" s="1"/>
  <c r="B223" i="3"/>
  <c r="M222" i="3"/>
  <c r="L222" i="3"/>
  <c r="B222" i="3"/>
  <c r="M221" i="3"/>
  <c r="L221" i="3"/>
  <c r="B221" i="3"/>
  <c r="M220" i="3"/>
  <c r="L220" i="3"/>
  <c r="B220" i="3"/>
  <c r="M219" i="3"/>
  <c r="L219" i="3"/>
  <c r="N219" i="3" s="1"/>
  <c r="F219" i="3" s="1"/>
  <c r="B219" i="3"/>
  <c r="M218" i="3"/>
  <c r="L218" i="3"/>
  <c r="B218" i="3"/>
  <c r="M217" i="3"/>
  <c r="L217" i="3"/>
  <c r="B217" i="3"/>
  <c r="M216" i="3"/>
  <c r="L216" i="3"/>
  <c r="B216" i="3"/>
  <c r="M215" i="3"/>
  <c r="L215" i="3"/>
  <c r="B215" i="3"/>
  <c r="M214" i="3"/>
  <c r="L214" i="3"/>
  <c r="B214" i="3"/>
  <c r="M213" i="3"/>
  <c r="L213" i="3"/>
  <c r="B213" i="3"/>
  <c r="M212" i="3"/>
  <c r="L212" i="3"/>
  <c r="B212" i="3"/>
  <c r="M211" i="3"/>
  <c r="L211" i="3"/>
  <c r="B211" i="3"/>
  <c r="M210" i="3"/>
  <c r="L210" i="3"/>
  <c r="B210" i="3"/>
  <c r="M209" i="3"/>
  <c r="L209" i="3"/>
  <c r="B209" i="3"/>
  <c r="M208" i="3"/>
  <c r="L208" i="3"/>
  <c r="B208" i="3"/>
  <c r="M207" i="3"/>
  <c r="L207" i="3"/>
  <c r="B207" i="3"/>
  <c r="M206" i="3"/>
  <c r="L206" i="3"/>
  <c r="B206" i="3"/>
  <c r="M205" i="3"/>
  <c r="L205" i="3"/>
  <c r="B205" i="3"/>
  <c r="M204" i="3"/>
  <c r="L204" i="3"/>
  <c r="B204" i="3"/>
  <c r="M203" i="3"/>
  <c r="L203" i="3"/>
  <c r="N203" i="3" s="1"/>
  <c r="F203" i="3" s="1"/>
  <c r="B203" i="3"/>
  <c r="M202" i="3"/>
  <c r="L202" i="3"/>
  <c r="B202" i="3"/>
  <c r="M201" i="3"/>
  <c r="L201" i="3"/>
  <c r="B201" i="3"/>
  <c r="M200" i="3"/>
  <c r="L200" i="3"/>
  <c r="B200" i="3"/>
  <c r="M199" i="3"/>
  <c r="L199" i="3"/>
  <c r="N199" i="3" s="1"/>
  <c r="F199" i="3" s="1"/>
  <c r="B199" i="3"/>
  <c r="M198" i="3"/>
  <c r="L198" i="3"/>
  <c r="B198" i="3"/>
  <c r="M197" i="3"/>
  <c r="L197" i="3"/>
  <c r="B197" i="3"/>
  <c r="M196" i="3"/>
  <c r="L196" i="3"/>
  <c r="B196" i="3"/>
  <c r="M195" i="3"/>
  <c r="L195" i="3"/>
  <c r="N195" i="3" s="1"/>
  <c r="F195" i="3" s="1"/>
  <c r="B195" i="3"/>
  <c r="M194" i="3"/>
  <c r="L194" i="3"/>
  <c r="B194" i="3"/>
  <c r="M193" i="3"/>
  <c r="L193" i="3"/>
  <c r="B193" i="3"/>
  <c r="M192" i="3"/>
  <c r="L192" i="3"/>
  <c r="B192" i="3"/>
  <c r="M191" i="3"/>
  <c r="L191" i="3"/>
  <c r="B191" i="3"/>
  <c r="M190" i="3"/>
  <c r="L190" i="3"/>
  <c r="B190" i="3"/>
  <c r="M189" i="3"/>
  <c r="L189" i="3"/>
  <c r="B189" i="3"/>
  <c r="M188" i="3"/>
  <c r="L188" i="3"/>
  <c r="B188" i="3"/>
  <c r="M187" i="3"/>
  <c r="L187" i="3"/>
  <c r="N187" i="3" s="1"/>
  <c r="F187" i="3" s="1"/>
  <c r="B187" i="3"/>
  <c r="M186" i="3"/>
  <c r="L186" i="3"/>
  <c r="B186" i="3"/>
  <c r="M185" i="3"/>
  <c r="L185" i="3"/>
  <c r="B185" i="3"/>
  <c r="M184" i="3"/>
  <c r="L184" i="3"/>
  <c r="B184" i="3"/>
  <c r="M183" i="3"/>
  <c r="L183" i="3"/>
  <c r="B183" i="3"/>
  <c r="M182" i="3"/>
  <c r="L182" i="3"/>
  <c r="B182" i="3"/>
  <c r="M181" i="3"/>
  <c r="L181" i="3"/>
  <c r="B181" i="3"/>
  <c r="M180" i="3"/>
  <c r="L180" i="3"/>
  <c r="B180" i="3"/>
  <c r="M179" i="3"/>
  <c r="L179" i="3"/>
  <c r="N179" i="3" s="1"/>
  <c r="F179" i="3" s="1"/>
  <c r="B179" i="3"/>
  <c r="M178" i="3"/>
  <c r="L178" i="3"/>
  <c r="B178" i="3"/>
  <c r="M177" i="3"/>
  <c r="L177" i="3"/>
  <c r="B177" i="3"/>
  <c r="M176" i="3"/>
  <c r="L176" i="3"/>
  <c r="B176" i="3"/>
  <c r="M175" i="3"/>
  <c r="L175" i="3"/>
  <c r="N175" i="3" s="1"/>
  <c r="F175" i="3" s="1"/>
  <c r="B175" i="3"/>
  <c r="M174" i="3"/>
  <c r="L174" i="3"/>
  <c r="B174" i="3"/>
  <c r="M173" i="3"/>
  <c r="L173" i="3"/>
  <c r="B173" i="3"/>
  <c r="M172" i="3"/>
  <c r="L172" i="3"/>
  <c r="B172" i="3"/>
  <c r="M171" i="3"/>
  <c r="L171" i="3"/>
  <c r="B171" i="3"/>
  <c r="M170" i="3"/>
  <c r="L170" i="3"/>
  <c r="B170" i="3"/>
  <c r="M169" i="3"/>
  <c r="L169" i="3"/>
  <c r="B169" i="3"/>
  <c r="M168" i="3"/>
  <c r="L168" i="3"/>
  <c r="B168" i="3"/>
  <c r="M167" i="3"/>
  <c r="L167" i="3"/>
  <c r="B167" i="3"/>
  <c r="M166" i="3"/>
  <c r="L166" i="3"/>
  <c r="B166" i="3"/>
  <c r="M165" i="3"/>
  <c r="L165" i="3"/>
  <c r="B165" i="3"/>
  <c r="M164" i="3"/>
  <c r="L164" i="3"/>
  <c r="B164" i="3"/>
  <c r="M163" i="3"/>
  <c r="L163" i="3"/>
  <c r="B163" i="3"/>
  <c r="M162" i="3"/>
  <c r="L162" i="3"/>
  <c r="B162" i="3"/>
  <c r="M161" i="3"/>
  <c r="L161" i="3"/>
  <c r="B161" i="3"/>
  <c r="M160" i="3"/>
  <c r="L160" i="3"/>
  <c r="B160" i="3"/>
  <c r="M159" i="3"/>
  <c r="L159" i="3"/>
  <c r="B159" i="3"/>
  <c r="M158" i="3"/>
  <c r="L158" i="3"/>
  <c r="B158" i="3"/>
  <c r="M157" i="3"/>
  <c r="L157" i="3"/>
  <c r="B157" i="3"/>
  <c r="M156" i="3"/>
  <c r="L156" i="3"/>
  <c r="B156" i="3"/>
  <c r="M155" i="3"/>
  <c r="L155" i="3"/>
  <c r="B155" i="3"/>
  <c r="M154" i="3"/>
  <c r="L154" i="3"/>
  <c r="B154" i="3"/>
  <c r="M153" i="3"/>
  <c r="L153" i="3"/>
  <c r="B153" i="3"/>
  <c r="M152" i="3"/>
  <c r="L152" i="3"/>
  <c r="B152" i="3"/>
  <c r="M151" i="3"/>
  <c r="L151" i="3"/>
  <c r="B151" i="3"/>
  <c r="M150" i="3"/>
  <c r="L150" i="3"/>
  <c r="B150" i="3"/>
  <c r="M149" i="3"/>
  <c r="L149" i="3"/>
  <c r="B149" i="3"/>
  <c r="M148" i="3"/>
  <c r="L148" i="3"/>
  <c r="B148" i="3"/>
  <c r="M147" i="3"/>
  <c r="L147" i="3"/>
  <c r="B147" i="3"/>
  <c r="M146" i="3"/>
  <c r="L146" i="3"/>
  <c r="B146" i="3"/>
  <c r="M145" i="3"/>
  <c r="L145" i="3"/>
  <c r="B145" i="3"/>
  <c r="M144" i="3"/>
  <c r="L144" i="3"/>
  <c r="B144" i="3"/>
  <c r="M143" i="3"/>
  <c r="L143" i="3"/>
  <c r="B143" i="3"/>
  <c r="M142" i="3"/>
  <c r="L142" i="3"/>
  <c r="B142" i="3"/>
  <c r="M141" i="3"/>
  <c r="L141" i="3"/>
  <c r="B141" i="3"/>
  <c r="M140" i="3"/>
  <c r="L140" i="3"/>
  <c r="B140" i="3"/>
  <c r="M139" i="3"/>
  <c r="L139" i="3"/>
  <c r="B139" i="3"/>
  <c r="M138" i="3"/>
  <c r="L138" i="3"/>
  <c r="B138" i="3"/>
  <c r="M137" i="3"/>
  <c r="L137" i="3"/>
  <c r="B137" i="3"/>
  <c r="M136" i="3"/>
  <c r="L136" i="3"/>
  <c r="B136" i="3"/>
  <c r="M135" i="3"/>
  <c r="L135" i="3"/>
  <c r="B135" i="3"/>
  <c r="M134" i="3"/>
  <c r="L134" i="3"/>
  <c r="B134" i="3"/>
  <c r="M133" i="3"/>
  <c r="L133" i="3"/>
  <c r="B133" i="3"/>
  <c r="M132" i="3"/>
  <c r="L132" i="3"/>
  <c r="B132" i="3"/>
  <c r="M131" i="3"/>
  <c r="L131" i="3"/>
  <c r="B131" i="3"/>
  <c r="M130" i="3"/>
  <c r="L130" i="3"/>
  <c r="B130" i="3"/>
  <c r="M129" i="3"/>
  <c r="L129" i="3"/>
  <c r="B129" i="3"/>
  <c r="M128" i="3"/>
  <c r="L128" i="3"/>
  <c r="B128" i="3"/>
  <c r="M127" i="3"/>
  <c r="L127" i="3"/>
  <c r="B127" i="3"/>
  <c r="M126" i="3"/>
  <c r="L126" i="3"/>
  <c r="B126" i="3"/>
  <c r="M125" i="3"/>
  <c r="L125" i="3"/>
  <c r="B125" i="3"/>
  <c r="M124" i="3"/>
  <c r="L124" i="3"/>
  <c r="B124" i="3"/>
  <c r="M123" i="3"/>
  <c r="L123" i="3"/>
  <c r="B123" i="3"/>
  <c r="M122" i="3"/>
  <c r="L122" i="3"/>
  <c r="B122" i="3"/>
  <c r="M121" i="3"/>
  <c r="L121" i="3"/>
  <c r="B121" i="3"/>
  <c r="M120" i="3"/>
  <c r="L120" i="3"/>
  <c r="B120" i="3"/>
  <c r="M119" i="3"/>
  <c r="L119" i="3"/>
  <c r="B119" i="3"/>
  <c r="M118" i="3"/>
  <c r="L118" i="3"/>
  <c r="B118" i="3"/>
  <c r="M117" i="3"/>
  <c r="L117" i="3"/>
  <c r="B117" i="3"/>
  <c r="M116" i="3"/>
  <c r="L116" i="3"/>
  <c r="B116" i="3"/>
  <c r="M115" i="3"/>
  <c r="L115" i="3"/>
  <c r="B115" i="3"/>
  <c r="M114" i="3"/>
  <c r="L114" i="3"/>
  <c r="B114" i="3"/>
  <c r="M113" i="3"/>
  <c r="L113" i="3"/>
  <c r="B113" i="3"/>
  <c r="M112" i="3"/>
  <c r="L112" i="3"/>
  <c r="B112" i="3"/>
  <c r="M111" i="3"/>
  <c r="L111" i="3"/>
  <c r="B111" i="3"/>
  <c r="M110" i="3"/>
  <c r="L110" i="3"/>
  <c r="B110" i="3"/>
  <c r="M109" i="3"/>
  <c r="L109" i="3"/>
  <c r="B109" i="3"/>
  <c r="M108" i="3"/>
  <c r="L108" i="3"/>
  <c r="B108" i="3"/>
  <c r="M107" i="3"/>
  <c r="L107" i="3"/>
  <c r="B107" i="3"/>
  <c r="M106" i="3"/>
  <c r="L106" i="3"/>
  <c r="B106" i="3"/>
  <c r="M105" i="3"/>
  <c r="L105" i="3"/>
  <c r="B105" i="3"/>
  <c r="M104" i="3"/>
  <c r="L104" i="3"/>
  <c r="B104" i="3"/>
  <c r="M103" i="3"/>
  <c r="L103" i="3"/>
  <c r="B103" i="3"/>
  <c r="M102" i="3"/>
  <c r="L102" i="3"/>
  <c r="B102" i="3"/>
  <c r="M101" i="3"/>
  <c r="L101" i="3"/>
  <c r="B101" i="3"/>
  <c r="M100" i="3"/>
  <c r="L100" i="3"/>
  <c r="B100" i="3"/>
  <c r="M99" i="3"/>
  <c r="L99" i="3"/>
  <c r="B99" i="3"/>
  <c r="M98" i="3"/>
  <c r="L98" i="3"/>
  <c r="B98" i="3"/>
  <c r="M97" i="3"/>
  <c r="L97" i="3"/>
  <c r="B97" i="3"/>
  <c r="M96" i="3"/>
  <c r="L96" i="3"/>
  <c r="B96" i="3"/>
  <c r="M95" i="3"/>
  <c r="L95" i="3"/>
  <c r="B95" i="3"/>
  <c r="M94" i="3"/>
  <c r="L94" i="3"/>
  <c r="B94" i="3"/>
  <c r="M93" i="3"/>
  <c r="L93" i="3"/>
  <c r="B93" i="3"/>
  <c r="M92" i="3"/>
  <c r="L92" i="3"/>
  <c r="B92" i="3"/>
  <c r="M91" i="3"/>
  <c r="L91" i="3"/>
  <c r="B91" i="3"/>
  <c r="M90" i="3"/>
  <c r="L90" i="3"/>
  <c r="B90" i="3"/>
  <c r="M89" i="3"/>
  <c r="L89" i="3"/>
  <c r="B89" i="3"/>
  <c r="M88" i="3"/>
  <c r="L88" i="3"/>
  <c r="B88" i="3"/>
  <c r="M87" i="3"/>
  <c r="L87" i="3"/>
  <c r="B87" i="3"/>
  <c r="M86" i="3"/>
  <c r="L86" i="3"/>
  <c r="B86" i="3"/>
  <c r="M85" i="3"/>
  <c r="L85" i="3"/>
  <c r="B85" i="3"/>
  <c r="M84" i="3"/>
  <c r="L84" i="3"/>
  <c r="B84" i="3"/>
  <c r="M83" i="3"/>
  <c r="L83" i="3"/>
  <c r="B83" i="3"/>
  <c r="M82" i="3"/>
  <c r="L82" i="3"/>
  <c r="B82" i="3"/>
  <c r="M81" i="3"/>
  <c r="L81" i="3"/>
  <c r="B81" i="3"/>
  <c r="M80" i="3"/>
  <c r="L80" i="3"/>
  <c r="B80" i="3"/>
  <c r="M79" i="3"/>
  <c r="L79" i="3"/>
  <c r="B79" i="3"/>
  <c r="M78" i="3"/>
  <c r="L78" i="3"/>
  <c r="B78" i="3"/>
  <c r="M77" i="3"/>
  <c r="L77" i="3"/>
  <c r="B77" i="3"/>
  <c r="M76" i="3"/>
  <c r="L76" i="3"/>
  <c r="B76" i="3"/>
  <c r="M75" i="3"/>
  <c r="L75" i="3"/>
  <c r="B75" i="3"/>
  <c r="M74" i="3"/>
  <c r="L74" i="3"/>
  <c r="B74" i="3"/>
  <c r="M73" i="3"/>
  <c r="L73" i="3"/>
  <c r="B73" i="3"/>
  <c r="M72" i="3"/>
  <c r="L72" i="3"/>
  <c r="B72" i="3"/>
  <c r="M71" i="3"/>
  <c r="L71" i="3"/>
  <c r="B71" i="3"/>
  <c r="M70" i="3"/>
  <c r="L70" i="3"/>
  <c r="B70" i="3"/>
  <c r="M69" i="3"/>
  <c r="L69" i="3"/>
  <c r="B69" i="3"/>
  <c r="M68" i="3"/>
  <c r="L68" i="3"/>
  <c r="B68" i="3"/>
  <c r="M67" i="3"/>
  <c r="L67" i="3"/>
  <c r="B67" i="3"/>
  <c r="M66" i="3"/>
  <c r="L66" i="3"/>
  <c r="B66" i="3"/>
  <c r="M65" i="3"/>
  <c r="L65" i="3"/>
  <c r="B65" i="3"/>
  <c r="M64" i="3"/>
  <c r="L64" i="3"/>
  <c r="B64" i="3"/>
  <c r="M63" i="3"/>
  <c r="L63" i="3"/>
  <c r="B63" i="3"/>
  <c r="M62" i="3"/>
  <c r="L62" i="3"/>
  <c r="B62" i="3"/>
  <c r="M61" i="3"/>
  <c r="L61" i="3"/>
  <c r="B61" i="3"/>
  <c r="M60" i="3"/>
  <c r="L60" i="3"/>
  <c r="B60" i="3"/>
  <c r="M59" i="3"/>
  <c r="L59" i="3"/>
  <c r="B59" i="3"/>
  <c r="M58" i="3"/>
  <c r="L58" i="3"/>
  <c r="B58" i="3"/>
  <c r="M57" i="3"/>
  <c r="L57" i="3"/>
  <c r="B57" i="3"/>
  <c r="M56" i="3"/>
  <c r="L56" i="3"/>
  <c r="B56" i="3"/>
  <c r="M55" i="3"/>
  <c r="L55" i="3"/>
  <c r="B55" i="3"/>
  <c r="M54" i="3"/>
  <c r="L54" i="3"/>
  <c r="B54" i="3"/>
  <c r="M53" i="3"/>
  <c r="L53" i="3"/>
  <c r="B53" i="3"/>
  <c r="M52" i="3"/>
  <c r="L52" i="3"/>
  <c r="B52" i="3"/>
  <c r="M51" i="3"/>
  <c r="L51" i="3"/>
  <c r="B51" i="3"/>
  <c r="M50" i="3"/>
  <c r="L50" i="3"/>
  <c r="B50" i="3"/>
  <c r="M49" i="3"/>
  <c r="L49" i="3"/>
  <c r="B49" i="3"/>
  <c r="M48" i="3"/>
  <c r="L48" i="3"/>
  <c r="B48" i="3"/>
  <c r="M47" i="3"/>
  <c r="L47" i="3"/>
  <c r="B47" i="3"/>
  <c r="M46" i="3"/>
  <c r="L46" i="3"/>
  <c r="B46" i="3"/>
  <c r="M45" i="3"/>
  <c r="L45" i="3"/>
  <c r="B45" i="3"/>
  <c r="M44" i="3"/>
  <c r="L44" i="3"/>
  <c r="B44" i="3"/>
  <c r="M43" i="3"/>
  <c r="L43" i="3"/>
  <c r="B43" i="3"/>
  <c r="M42" i="3"/>
  <c r="L42" i="3"/>
  <c r="B42" i="3"/>
  <c r="M41" i="3"/>
  <c r="L41" i="3"/>
  <c r="B41" i="3"/>
  <c r="M40" i="3"/>
  <c r="L40" i="3"/>
  <c r="B40" i="3"/>
  <c r="M39" i="3"/>
  <c r="L39" i="3"/>
  <c r="B39" i="3"/>
  <c r="M38" i="3"/>
  <c r="L38" i="3"/>
  <c r="B38" i="3"/>
  <c r="M37" i="3"/>
  <c r="L37" i="3"/>
  <c r="B37" i="3"/>
  <c r="M36" i="3"/>
  <c r="L36" i="3"/>
  <c r="B36" i="3"/>
  <c r="M35" i="3"/>
  <c r="L35" i="3"/>
  <c r="B35" i="3"/>
  <c r="M34" i="3"/>
  <c r="L34" i="3"/>
  <c r="B34" i="3"/>
  <c r="M33" i="3"/>
  <c r="L33" i="3"/>
  <c r="B33" i="3"/>
  <c r="M32" i="3"/>
  <c r="L32" i="3"/>
  <c r="B32" i="3"/>
  <c r="M31" i="3"/>
  <c r="L31" i="3"/>
  <c r="B31" i="3"/>
  <c r="M30" i="3"/>
  <c r="L30" i="3"/>
  <c r="B30" i="3"/>
  <c r="M29" i="3"/>
  <c r="L29" i="3"/>
  <c r="B29" i="3"/>
  <c r="M28" i="3"/>
  <c r="L28" i="3"/>
  <c r="B28" i="3"/>
  <c r="M27" i="3"/>
  <c r="L27" i="3"/>
  <c r="B27" i="3"/>
  <c r="M26" i="3"/>
  <c r="L26" i="3"/>
  <c r="B26" i="3"/>
  <c r="M25" i="3"/>
  <c r="L25" i="3"/>
  <c r="B25" i="3"/>
  <c r="M24" i="3"/>
  <c r="L24" i="3"/>
  <c r="B24" i="3"/>
  <c r="M23" i="3"/>
  <c r="L23" i="3"/>
  <c r="B23" i="3"/>
  <c r="M22" i="3"/>
  <c r="L22" i="3"/>
  <c r="B22" i="3"/>
  <c r="M21" i="3"/>
  <c r="L21" i="3"/>
  <c r="B21" i="3"/>
  <c r="M20" i="3"/>
  <c r="L20" i="3"/>
  <c r="B20" i="3"/>
  <c r="M19" i="3"/>
  <c r="L19" i="3"/>
  <c r="N19" i="3" s="1"/>
  <c r="F19" i="3" s="1"/>
  <c r="B19" i="3"/>
  <c r="M18" i="3"/>
  <c r="L18" i="3"/>
  <c r="B18" i="3"/>
  <c r="M17" i="3"/>
  <c r="L17" i="3"/>
  <c r="B17" i="3"/>
  <c r="M16" i="3"/>
  <c r="L16" i="3"/>
  <c r="B16" i="3"/>
  <c r="M15" i="3"/>
  <c r="L15" i="3"/>
  <c r="B15" i="3"/>
  <c r="M14" i="3"/>
  <c r="L14" i="3"/>
  <c r="B14" i="3"/>
  <c r="M13" i="3"/>
  <c r="L13" i="3"/>
  <c r="B13" i="3"/>
  <c r="M12" i="3"/>
  <c r="L12" i="3"/>
  <c r="B12" i="3"/>
  <c r="M11" i="3"/>
  <c r="L11" i="3"/>
  <c r="B11" i="3"/>
  <c r="M10" i="3"/>
  <c r="L10" i="3"/>
  <c r="B10" i="3"/>
  <c r="M9" i="3"/>
  <c r="L9" i="3"/>
  <c r="B9" i="3"/>
  <c r="M8" i="3"/>
  <c r="L8" i="3"/>
  <c r="B8" i="3"/>
  <c r="M7" i="3"/>
  <c r="L7" i="3"/>
  <c r="N7" i="3" s="1"/>
  <c r="F7" i="3" s="1"/>
  <c r="B7" i="3"/>
  <c r="M6" i="3"/>
  <c r="L6" i="3"/>
  <c r="B6" i="3"/>
  <c r="M5" i="3"/>
  <c r="L5" i="3"/>
  <c r="B5" i="3"/>
  <c r="N5" i="3" l="1"/>
  <c r="F5" i="3" s="1"/>
  <c r="N9" i="3"/>
  <c r="F9" i="3" s="1"/>
  <c r="N17" i="3"/>
  <c r="F17" i="3" s="1"/>
  <c r="N21" i="3"/>
  <c r="F21" i="3" s="1"/>
  <c r="N53" i="3"/>
  <c r="F53" i="3" s="1"/>
  <c r="N57" i="3"/>
  <c r="F57" i="3" s="1"/>
  <c r="N61" i="3"/>
  <c r="F61" i="3" s="1"/>
  <c r="N69" i="3"/>
  <c r="F69" i="3" s="1"/>
  <c r="N81" i="3"/>
  <c r="F81" i="3" s="1"/>
  <c r="N89" i="3"/>
  <c r="F89" i="3" s="1"/>
  <c r="N93" i="3"/>
  <c r="F93" i="3" s="1"/>
  <c r="N109" i="3"/>
  <c r="F109" i="3" s="1"/>
  <c r="N113" i="3"/>
  <c r="F113" i="3" s="1"/>
  <c r="N129" i="3"/>
  <c r="F129" i="3" s="1"/>
  <c r="N137" i="3"/>
  <c r="F137" i="3" s="1"/>
  <c r="N153" i="3"/>
  <c r="F153" i="3" s="1"/>
  <c r="N157" i="3"/>
  <c r="F157" i="3" s="1"/>
  <c r="N161" i="3"/>
  <c r="F161" i="3" s="1"/>
  <c r="N165" i="3"/>
  <c r="F165" i="3" s="1"/>
  <c r="N173" i="3"/>
  <c r="F173" i="3" s="1"/>
  <c r="N177" i="3"/>
  <c r="F177" i="3" s="1"/>
  <c r="N181" i="3"/>
  <c r="F181" i="3" s="1"/>
  <c r="N185" i="3"/>
  <c r="F185" i="3" s="1"/>
  <c r="N205" i="3"/>
  <c r="F205" i="3" s="1"/>
  <c r="N209" i="3"/>
  <c r="F209" i="3" s="1"/>
  <c r="N213" i="3"/>
  <c r="F213" i="3" s="1"/>
  <c r="N225" i="3"/>
  <c r="F225" i="3" s="1"/>
  <c r="N233" i="3"/>
  <c r="F233" i="3" s="1"/>
  <c r="N245" i="3"/>
  <c r="F245" i="3" s="1"/>
  <c r="N6" i="3"/>
  <c r="F6" i="3" s="1"/>
  <c r="N14" i="3"/>
  <c r="F14" i="3" s="1"/>
  <c r="N18" i="3"/>
  <c r="F18" i="3" s="1"/>
  <c r="N8" i="3"/>
  <c r="F8" i="3" s="1"/>
  <c r="N16" i="3"/>
  <c r="F16" i="3" s="1"/>
  <c r="N20" i="3"/>
  <c r="F20" i="3" s="1"/>
  <c r="N28" i="3"/>
  <c r="F28" i="3" s="1"/>
  <c r="N32" i="3"/>
  <c r="F32" i="3" s="1"/>
  <c r="N36" i="3"/>
  <c r="F36" i="3" s="1"/>
  <c r="N52" i="3"/>
  <c r="F52" i="3" s="1"/>
  <c r="N56" i="3"/>
  <c r="F56" i="3" s="1"/>
  <c r="N60" i="3"/>
  <c r="F60" i="3" s="1"/>
  <c r="N68" i="3"/>
  <c r="F68" i="3" s="1"/>
  <c r="N84" i="3"/>
  <c r="F84" i="3" s="1"/>
  <c r="N88" i="3"/>
  <c r="F88" i="3" s="1"/>
  <c r="N92" i="3"/>
  <c r="F92" i="3" s="1"/>
  <c r="N100" i="3"/>
  <c r="F100" i="3" s="1"/>
  <c r="N112" i="3"/>
  <c r="F112" i="3" s="1"/>
  <c r="N116" i="3"/>
  <c r="F116" i="3" s="1"/>
  <c r="N124" i="3"/>
  <c r="F124" i="3" s="1"/>
  <c r="N148" i="3"/>
  <c r="F148" i="3" s="1"/>
  <c r="N160" i="3"/>
  <c r="F160" i="3" s="1"/>
  <c r="N164" i="3"/>
  <c r="F164" i="3" s="1"/>
  <c r="N172" i="3"/>
  <c r="F172" i="3" s="1"/>
  <c r="N176" i="3"/>
  <c r="F176" i="3" s="1"/>
  <c r="N180" i="3"/>
  <c r="F180" i="3" s="1"/>
  <c r="N188" i="3"/>
  <c r="F188" i="3" s="1"/>
  <c r="N196" i="3"/>
  <c r="F196" i="3" s="1"/>
  <c r="N204" i="3"/>
  <c r="F204" i="3" s="1"/>
  <c r="N208" i="3"/>
  <c r="F208" i="3" s="1"/>
  <c r="N212" i="3"/>
  <c r="F212" i="3" s="1"/>
  <c r="N232" i="3"/>
  <c r="F232" i="3" s="1"/>
  <c r="N236" i="3"/>
  <c r="F236" i="3" s="1"/>
  <c r="N248" i="3"/>
  <c r="F248" i="3" s="1"/>
  <c r="N280" i="3"/>
  <c r="F280" i="3" s="1"/>
  <c r="N284" i="3"/>
  <c r="F284" i="3" s="1"/>
  <c r="N288" i="3"/>
  <c r="F288" i="3" s="1"/>
  <c r="N296" i="3"/>
  <c r="F296" i="3" s="1"/>
  <c r="N300" i="3"/>
  <c r="F300" i="3" s="1"/>
  <c r="N304" i="3"/>
  <c r="F304" i="3" s="1"/>
  <c r="N308" i="3"/>
  <c r="F308" i="3" s="1"/>
  <c r="N316" i="3"/>
  <c r="F316" i="3" s="1"/>
  <c r="N340" i="3"/>
  <c r="F340" i="3" s="1"/>
  <c r="N344" i="3"/>
  <c r="F344" i="3" s="1"/>
  <c r="N364" i="3"/>
  <c r="F364" i="3" s="1"/>
  <c r="N22" i="3"/>
  <c r="F22" i="3" s="1"/>
  <c r="N26" i="3"/>
  <c r="F26" i="3" s="1"/>
  <c r="N135" i="3"/>
  <c r="F135" i="3" s="1"/>
  <c r="N163" i="3"/>
  <c r="F163" i="3" s="1"/>
  <c r="N30" i="3"/>
  <c r="F30" i="3" s="1"/>
  <c r="N190" i="3"/>
  <c r="F190" i="3" s="1"/>
  <c r="N277" i="3"/>
  <c r="F277" i="3" s="1"/>
  <c r="N46" i="3"/>
  <c r="F46" i="3" s="1"/>
  <c r="N54" i="3"/>
  <c r="F54" i="3" s="1"/>
  <c r="N58" i="3"/>
  <c r="F58" i="3" s="1"/>
  <c r="N74" i="3"/>
  <c r="F74" i="3" s="1"/>
  <c r="N78" i="3"/>
  <c r="F78" i="3" s="1"/>
  <c r="N86" i="3"/>
  <c r="F86" i="3" s="1"/>
  <c r="N90" i="3"/>
  <c r="F90" i="3" s="1"/>
  <c r="N94" i="3"/>
  <c r="F94" i="3" s="1"/>
  <c r="N98" i="3"/>
  <c r="F98" i="3" s="1"/>
  <c r="N102" i="3"/>
  <c r="F102" i="3" s="1"/>
  <c r="N106" i="3"/>
  <c r="F106" i="3" s="1"/>
  <c r="N110" i="3"/>
  <c r="F110" i="3" s="1"/>
  <c r="N114" i="3"/>
  <c r="F114" i="3" s="1"/>
  <c r="N118" i="3"/>
  <c r="F118" i="3" s="1"/>
  <c r="N122" i="3"/>
  <c r="F122" i="3" s="1"/>
  <c r="N126" i="3"/>
  <c r="F126" i="3" s="1"/>
  <c r="N130" i="3"/>
  <c r="F130" i="3" s="1"/>
  <c r="N142" i="3"/>
  <c r="F142" i="3" s="1"/>
  <c r="N146" i="3"/>
  <c r="F146" i="3" s="1"/>
  <c r="N150" i="3"/>
  <c r="F150" i="3" s="1"/>
  <c r="N154" i="3"/>
  <c r="F154" i="3" s="1"/>
  <c r="N162" i="3"/>
  <c r="F162" i="3" s="1"/>
  <c r="N327" i="3"/>
  <c r="F327" i="3" s="1"/>
  <c r="N140" i="3"/>
  <c r="F140" i="3" s="1"/>
  <c r="N276" i="3"/>
  <c r="F276" i="3" s="1"/>
  <c r="N336" i="3"/>
  <c r="F336" i="3" s="1"/>
  <c r="N166" i="3"/>
  <c r="F166" i="3" s="1"/>
  <c r="N174" i="3"/>
  <c r="F174" i="3" s="1"/>
  <c r="N182" i="3"/>
  <c r="F182" i="3" s="1"/>
  <c r="N186" i="3"/>
  <c r="F186" i="3" s="1"/>
  <c r="N206" i="3"/>
  <c r="F206" i="3" s="1"/>
  <c r="N214" i="3"/>
  <c r="F214" i="3" s="1"/>
  <c r="N218" i="3"/>
  <c r="F218" i="3" s="1"/>
  <c r="N222" i="3"/>
  <c r="F222" i="3" s="1"/>
  <c r="N226" i="3"/>
  <c r="F226" i="3" s="1"/>
  <c r="N230" i="3"/>
  <c r="F230" i="3" s="1"/>
  <c r="N234" i="3"/>
  <c r="F234" i="3" s="1"/>
  <c r="N238" i="3"/>
  <c r="F238" i="3" s="1"/>
  <c r="N242" i="3"/>
  <c r="F242" i="3" s="1"/>
  <c r="N246" i="3"/>
  <c r="F246" i="3" s="1"/>
  <c r="N250" i="3"/>
  <c r="F250" i="3" s="1"/>
  <c r="N254" i="3"/>
  <c r="F254" i="3" s="1"/>
  <c r="N262" i="3"/>
  <c r="F262" i="3" s="1"/>
  <c r="N270" i="3"/>
  <c r="F270" i="3" s="1"/>
  <c r="N274" i="3"/>
  <c r="F274" i="3" s="1"/>
  <c r="N282" i="3"/>
  <c r="F282" i="3" s="1"/>
  <c r="N286" i="3"/>
  <c r="F286" i="3" s="1"/>
  <c r="N290" i="3"/>
  <c r="F290" i="3" s="1"/>
  <c r="N294" i="3"/>
  <c r="F294" i="3" s="1"/>
  <c r="N302" i="3"/>
  <c r="F302" i="3" s="1"/>
  <c r="N310" i="3"/>
  <c r="F310" i="3" s="1"/>
  <c r="N314" i="3"/>
  <c r="F314" i="3" s="1"/>
  <c r="N318" i="3"/>
  <c r="F318" i="3" s="1"/>
  <c r="N322" i="3"/>
  <c r="F322" i="3" s="1"/>
  <c r="N330" i="3"/>
  <c r="F330" i="3" s="1"/>
  <c r="N338" i="3"/>
  <c r="F338" i="3" s="1"/>
  <c r="N342" i="3"/>
  <c r="F342" i="3" s="1"/>
  <c r="N346" i="3"/>
  <c r="F346" i="3" s="1"/>
  <c r="N363" i="3"/>
  <c r="F363" i="3" s="1"/>
  <c r="N31" i="3"/>
  <c r="F31" i="3" s="1"/>
  <c r="N35" i="3"/>
  <c r="F35" i="3" s="1"/>
  <c r="N43" i="3"/>
  <c r="F43" i="3" s="1"/>
  <c r="N51" i="3"/>
  <c r="F51" i="3" s="1"/>
  <c r="N59" i="3"/>
  <c r="F59" i="3" s="1"/>
  <c r="N67" i="3"/>
  <c r="F67" i="3" s="1"/>
  <c r="N79" i="3"/>
  <c r="F79" i="3" s="1"/>
  <c r="N99" i="3"/>
  <c r="F99" i="3" s="1"/>
  <c r="N103" i="3"/>
  <c r="F103" i="3" s="1"/>
  <c r="N107" i="3"/>
  <c r="F107" i="3" s="1"/>
  <c r="N115" i="3"/>
  <c r="F115" i="3" s="1"/>
  <c r="N123" i="3"/>
  <c r="F123" i="3" s="1"/>
  <c r="N147" i="3"/>
  <c r="F147" i="3" s="1"/>
  <c r="N151" i="3"/>
  <c r="F151" i="3" s="1"/>
  <c r="N155" i="3"/>
  <c r="F155" i="3" s="1"/>
  <c r="N156" i="3"/>
  <c r="F156" i="3" s="1"/>
  <c r="N305" i="3"/>
  <c r="F305" i="3" s="1"/>
  <c r="N39" i="3"/>
  <c r="F39" i="3" s="1"/>
  <c r="N325" i="3"/>
  <c r="F325" i="3" s="1"/>
  <c r="N360" i="3"/>
  <c r="F360" i="3" s="1"/>
  <c r="N211" i="3"/>
  <c r="F211" i="3" s="1"/>
  <c r="N169" i="3"/>
  <c r="F169" i="3" s="1"/>
  <c r="N283" i="3"/>
  <c r="F283" i="3" s="1"/>
  <c r="N291" i="3"/>
  <c r="F291" i="3" s="1"/>
  <c r="N295" i="3"/>
  <c r="F295" i="3" s="1"/>
  <c r="N25" i="3"/>
  <c r="F25" i="3" s="1"/>
  <c r="N29" i="3"/>
  <c r="F29" i="3" s="1"/>
  <c r="N37" i="3"/>
  <c r="F37" i="3" s="1"/>
  <c r="N41" i="3"/>
  <c r="F41" i="3" s="1"/>
  <c r="N91" i="3"/>
  <c r="F91" i="3" s="1"/>
  <c r="N111" i="3"/>
  <c r="F111" i="3" s="1"/>
  <c r="N127" i="3"/>
  <c r="F127" i="3" s="1"/>
  <c r="N131" i="3"/>
  <c r="F131" i="3" s="1"/>
  <c r="N139" i="3"/>
  <c r="F139" i="3" s="1"/>
  <c r="N158" i="3"/>
  <c r="F158" i="3" s="1"/>
  <c r="N201" i="3"/>
  <c r="F201" i="3" s="1"/>
  <c r="N228" i="3"/>
  <c r="F228" i="3" s="1"/>
  <c r="N240" i="3"/>
  <c r="F240" i="3" s="1"/>
  <c r="N252" i="3"/>
  <c r="F252" i="3" s="1"/>
  <c r="N256" i="3"/>
  <c r="F256" i="3" s="1"/>
  <c r="N260" i="3"/>
  <c r="F260" i="3" s="1"/>
  <c r="N264" i="3"/>
  <c r="F264" i="3" s="1"/>
  <c r="N272" i="3"/>
  <c r="F272" i="3" s="1"/>
  <c r="N323" i="3"/>
  <c r="F323" i="3" s="1"/>
  <c r="N331" i="3"/>
  <c r="F331" i="3" s="1"/>
  <c r="N335" i="3"/>
  <c r="F335" i="3" s="1"/>
  <c r="N350" i="3"/>
  <c r="F350" i="3" s="1"/>
  <c r="N354" i="3"/>
  <c r="F354" i="3" s="1"/>
  <c r="N358" i="3"/>
  <c r="F358" i="3" s="1"/>
  <c r="N362" i="3"/>
  <c r="F362" i="3" s="1"/>
  <c r="N97" i="3"/>
  <c r="F97" i="3" s="1"/>
  <c r="N121" i="3"/>
  <c r="F121" i="3" s="1"/>
  <c r="N266" i="3"/>
  <c r="F266" i="3" s="1"/>
  <c r="N24" i="3"/>
  <c r="F24" i="3" s="1"/>
  <c r="N55" i="3"/>
  <c r="F55" i="3" s="1"/>
  <c r="N231" i="3"/>
  <c r="F231" i="3" s="1"/>
  <c r="N134" i="3"/>
  <c r="F134" i="3" s="1"/>
  <c r="N183" i="3"/>
  <c r="F183" i="3" s="1"/>
  <c r="N70" i="3"/>
  <c r="F70" i="3" s="1"/>
  <c r="N12" i="3"/>
  <c r="F12" i="3" s="1"/>
  <c r="N44" i="3"/>
  <c r="F44" i="3" s="1"/>
  <c r="N170" i="3"/>
  <c r="F170" i="3" s="1"/>
  <c r="N217" i="3"/>
  <c r="F217" i="3" s="1"/>
  <c r="N50" i="3"/>
  <c r="F50" i="3" s="1"/>
  <c r="N62" i="3"/>
  <c r="F62" i="3" s="1"/>
  <c r="N278" i="3"/>
  <c r="F278" i="3" s="1"/>
  <c r="N341" i="3"/>
  <c r="F341" i="3" s="1"/>
  <c r="N326" i="3"/>
  <c r="F326" i="3" s="1"/>
  <c r="N38" i="3"/>
  <c r="F38" i="3" s="1"/>
  <c r="N42" i="3"/>
  <c r="F42" i="3" s="1"/>
  <c r="N65" i="3"/>
  <c r="F65" i="3" s="1"/>
  <c r="N96" i="3"/>
  <c r="F96" i="3" s="1"/>
  <c r="N108" i="3"/>
  <c r="F108" i="3" s="1"/>
  <c r="N132" i="3"/>
  <c r="F132" i="3" s="1"/>
  <c r="N194" i="3"/>
  <c r="F194" i="3" s="1"/>
  <c r="N198" i="3"/>
  <c r="F198" i="3" s="1"/>
  <c r="N202" i="3"/>
  <c r="F202" i="3" s="1"/>
  <c r="N241" i="3"/>
  <c r="F241" i="3" s="1"/>
  <c r="N257" i="3"/>
  <c r="F257" i="3" s="1"/>
  <c r="N265" i="3"/>
  <c r="F265" i="3" s="1"/>
  <c r="N273" i="3"/>
  <c r="F273" i="3" s="1"/>
  <c r="N312" i="3"/>
  <c r="F312" i="3" s="1"/>
  <c r="N320" i="3"/>
  <c r="F320" i="3" s="1"/>
  <c r="N324" i="3"/>
  <c r="F324" i="3" s="1"/>
  <c r="N328" i="3"/>
  <c r="F328" i="3" s="1"/>
  <c r="N332" i="3"/>
  <c r="F332" i="3" s="1"/>
  <c r="N351" i="3"/>
  <c r="F351" i="3" s="1"/>
  <c r="N355" i="3"/>
  <c r="F355" i="3" s="1"/>
  <c r="N15" i="3"/>
  <c r="F15" i="3" s="1"/>
  <c r="N45" i="3"/>
  <c r="F45" i="3" s="1"/>
  <c r="N66" i="3"/>
  <c r="F66" i="3" s="1"/>
  <c r="N72" i="3"/>
  <c r="F72" i="3" s="1"/>
  <c r="N76" i="3"/>
  <c r="F76" i="3" s="1"/>
  <c r="N83" i="3"/>
  <c r="F83" i="3" s="1"/>
  <c r="N255" i="3"/>
  <c r="F255" i="3" s="1"/>
  <c r="N269" i="3"/>
  <c r="F269" i="3" s="1"/>
  <c r="N289" i="3"/>
  <c r="F289" i="3" s="1"/>
  <c r="N171" i="3"/>
  <c r="F171" i="3" s="1"/>
  <c r="N178" i="3"/>
  <c r="F178" i="3" s="1"/>
  <c r="N229" i="3"/>
  <c r="F229" i="3" s="1"/>
  <c r="N249" i="3"/>
  <c r="F249" i="3" s="1"/>
  <c r="N279" i="3"/>
  <c r="F279" i="3" s="1"/>
  <c r="N334" i="3"/>
  <c r="F334" i="3" s="1"/>
  <c r="N48" i="3"/>
  <c r="F48" i="3" s="1"/>
  <c r="N49" i="3"/>
  <c r="F49" i="3" s="1"/>
  <c r="N63" i="3"/>
  <c r="F63" i="3" s="1"/>
  <c r="N120" i="3"/>
  <c r="F120" i="3" s="1"/>
  <c r="N40" i="3"/>
  <c r="F40" i="3" s="1"/>
  <c r="N73" i="3"/>
  <c r="F73" i="3" s="1"/>
  <c r="N77" i="3"/>
  <c r="F77" i="3" s="1"/>
  <c r="N80" i="3"/>
  <c r="F80" i="3" s="1"/>
  <c r="N87" i="3"/>
  <c r="F87" i="3" s="1"/>
  <c r="N117" i="3"/>
  <c r="F117" i="3" s="1"/>
  <c r="N138" i="3"/>
  <c r="F138" i="3" s="1"/>
  <c r="N144" i="3"/>
  <c r="F144" i="3" s="1"/>
  <c r="N13" i="3"/>
  <c r="F13" i="3" s="1"/>
  <c r="N33" i="3"/>
  <c r="F33" i="3" s="1"/>
  <c r="N64" i="3"/>
  <c r="F64" i="3" s="1"/>
  <c r="N101" i="3"/>
  <c r="F101" i="3" s="1"/>
  <c r="N104" i="3"/>
  <c r="F104" i="3" s="1"/>
  <c r="N141" i="3"/>
  <c r="F141" i="3" s="1"/>
  <c r="N168" i="3"/>
  <c r="F168" i="3" s="1"/>
  <c r="N348" i="3"/>
  <c r="F348" i="3" s="1"/>
  <c r="N125" i="3"/>
  <c r="F125" i="3" s="1"/>
  <c r="N128" i="3"/>
  <c r="F128" i="3" s="1"/>
  <c r="N192" i="3"/>
  <c r="F192" i="3" s="1"/>
  <c r="N253" i="3"/>
  <c r="F253" i="3" s="1"/>
  <c r="N145" i="3"/>
  <c r="F145" i="3" s="1"/>
  <c r="N149" i="3"/>
  <c r="F149" i="3" s="1"/>
  <c r="N152" i="3"/>
  <c r="F152" i="3" s="1"/>
  <c r="N159" i="3"/>
  <c r="F159" i="3" s="1"/>
  <c r="N189" i="3"/>
  <c r="F189" i="3" s="1"/>
  <c r="N210" i="3"/>
  <c r="F210" i="3" s="1"/>
  <c r="N216" i="3"/>
  <c r="F216" i="3" s="1"/>
  <c r="N220" i="3"/>
  <c r="F220" i="3" s="1"/>
  <c r="N227" i="3"/>
  <c r="F227" i="3" s="1"/>
  <c r="N243" i="3"/>
  <c r="F243" i="3" s="1"/>
  <c r="N298" i="3"/>
  <c r="F298" i="3" s="1"/>
  <c r="N352" i="3"/>
  <c r="F352" i="3" s="1"/>
  <c r="N359" i="3"/>
  <c r="F359" i="3" s="1"/>
  <c r="N366" i="3"/>
  <c r="F366" i="3" s="1"/>
  <c r="N10" i="3"/>
  <c r="F10" i="3" s="1"/>
  <c r="N27" i="3"/>
  <c r="F27" i="3" s="1"/>
  <c r="N34" i="3"/>
  <c r="F34" i="3" s="1"/>
  <c r="N85" i="3"/>
  <c r="F85" i="3" s="1"/>
  <c r="N105" i="3"/>
  <c r="F105" i="3" s="1"/>
  <c r="N136" i="3"/>
  <c r="F136" i="3" s="1"/>
  <c r="N193" i="3"/>
  <c r="F193" i="3" s="1"/>
  <c r="N197" i="3"/>
  <c r="F197" i="3" s="1"/>
  <c r="N200" i="3"/>
  <c r="F200" i="3" s="1"/>
  <c r="N207" i="3"/>
  <c r="F207" i="3" s="1"/>
  <c r="N237" i="3"/>
  <c r="F237" i="3" s="1"/>
  <c r="N258" i="3"/>
  <c r="F258" i="3" s="1"/>
  <c r="N261" i="3"/>
  <c r="F261" i="3" s="1"/>
  <c r="N268" i="3"/>
  <c r="F268" i="3" s="1"/>
  <c r="N285" i="3"/>
  <c r="F285" i="3" s="1"/>
  <c r="N315" i="3"/>
  <c r="F315" i="3" s="1"/>
  <c r="N356" i="3"/>
  <c r="F356" i="3" s="1"/>
  <c r="J12" i="3"/>
  <c r="N11" i="3"/>
  <c r="F11" i="3" s="1"/>
  <c r="N75" i="3"/>
  <c r="F75" i="3" s="1"/>
  <c r="N82" i="3"/>
  <c r="F82" i="3" s="1"/>
  <c r="N133" i="3"/>
  <c r="F133" i="3" s="1"/>
  <c r="N184" i="3"/>
  <c r="F184" i="3" s="1"/>
  <c r="N221" i="3"/>
  <c r="F221" i="3" s="1"/>
  <c r="N224" i="3"/>
  <c r="F224" i="3" s="1"/>
  <c r="N244" i="3"/>
  <c r="F244" i="3" s="1"/>
  <c r="N251" i="3"/>
  <c r="F251" i="3" s="1"/>
  <c r="N292" i="3"/>
  <c r="F292" i="3" s="1"/>
  <c r="N299" i="3"/>
  <c r="F299" i="3" s="1"/>
  <c r="N306" i="3"/>
  <c r="F306" i="3" s="1"/>
  <c r="N353" i="3"/>
  <c r="F353" i="3" s="1"/>
  <c r="N23" i="3"/>
  <c r="F23" i="3" s="1"/>
  <c r="N47" i="3"/>
  <c r="F47" i="3" s="1"/>
  <c r="N71" i="3"/>
  <c r="F71" i="3" s="1"/>
  <c r="N95" i="3"/>
  <c r="F95" i="3" s="1"/>
  <c r="N119" i="3"/>
  <c r="F119" i="3" s="1"/>
  <c r="N143" i="3"/>
  <c r="F143" i="3" s="1"/>
  <c r="N167" i="3"/>
  <c r="F167" i="3" s="1"/>
  <c r="N191" i="3"/>
  <c r="F191" i="3" s="1"/>
  <c r="N215" i="3"/>
  <c r="F215" i="3" s="1"/>
  <c r="N239" i="3"/>
  <c r="F239" i="3" s="1"/>
  <c r="N275" i="3"/>
  <c r="F275" i="3" s="1"/>
  <c r="N311" i="3"/>
  <c r="F311" i="3" s="1"/>
  <c r="N347" i="3"/>
  <c r="F347" i="3" s="1"/>
  <c r="J9" i="3" l="1"/>
  <c r="J11" i="3"/>
  <c r="J8" i="3"/>
  <c r="J7" i="3"/>
  <c r="G3" i="3"/>
  <c r="J5" i="3" s="1"/>
  <c r="B37" i="2" l="1"/>
  <c r="L37" i="2"/>
  <c r="M37" i="2"/>
  <c r="B38" i="2"/>
  <c r="L38" i="2"/>
  <c r="M38" i="2"/>
  <c r="B39" i="2"/>
  <c r="L39" i="2"/>
  <c r="M39" i="2"/>
  <c r="B40" i="2"/>
  <c r="L40" i="2"/>
  <c r="M40" i="2"/>
  <c r="B41" i="2"/>
  <c r="L41" i="2"/>
  <c r="M41" i="2"/>
  <c r="B42" i="2"/>
  <c r="L42" i="2"/>
  <c r="M42" i="2"/>
  <c r="B43" i="2"/>
  <c r="L43" i="2"/>
  <c r="M43" i="2"/>
  <c r="B44" i="2"/>
  <c r="L44" i="2"/>
  <c r="M44" i="2"/>
  <c r="B45" i="2"/>
  <c r="L45" i="2"/>
  <c r="M45" i="2"/>
  <c r="B46" i="2"/>
  <c r="L46" i="2"/>
  <c r="M46" i="2"/>
  <c r="B47" i="2"/>
  <c r="L47" i="2"/>
  <c r="M47" i="2"/>
  <c r="B48" i="2"/>
  <c r="L48" i="2"/>
  <c r="M48" i="2"/>
  <c r="B49" i="2"/>
  <c r="L49" i="2"/>
  <c r="M49" i="2"/>
  <c r="B50" i="2"/>
  <c r="L50" i="2"/>
  <c r="M50" i="2"/>
  <c r="B51" i="2"/>
  <c r="L51" i="2"/>
  <c r="M51" i="2"/>
  <c r="B52" i="2"/>
  <c r="L52" i="2"/>
  <c r="M52" i="2"/>
  <c r="B53" i="2"/>
  <c r="L53" i="2"/>
  <c r="M53" i="2"/>
  <c r="B54" i="2"/>
  <c r="L54" i="2"/>
  <c r="M54" i="2"/>
  <c r="B55" i="2"/>
  <c r="L55" i="2"/>
  <c r="M55" i="2"/>
  <c r="B56" i="2"/>
  <c r="L56" i="2"/>
  <c r="M56" i="2"/>
  <c r="B57" i="2"/>
  <c r="L57" i="2"/>
  <c r="M57" i="2"/>
  <c r="B58" i="2"/>
  <c r="L58" i="2"/>
  <c r="M58" i="2"/>
  <c r="B59" i="2"/>
  <c r="L59" i="2"/>
  <c r="M59" i="2"/>
  <c r="B60" i="2"/>
  <c r="L60" i="2"/>
  <c r="M60" i="2"/>
  <c r="B61" i="2"/>
  <c r="L61" i="2"/>
  <c r="M61" i="2"/>
  <c r="B62" i="2"/>
  <c r="L62" i="2"/>
  <c r="M62" i="2"/>
  <c r="B63" i="2"/>
  <c r="L63" i="2"/>
  <c r="M63" i="2"/>
  <c r="B64" i="2"/>
  <c r="L64" i="2"/>
  <c r="M64" i="2"/>
  <c r="B65" i="2"/>
  <c r="L65" i="2"/>
  <c r="M65" i="2"/>
  <c r="B66" i="2"/>
  <c r="L66" i="2"/>
  <c r="M66" i="2"/>
  <c r="B67" i="2"/>
  <c r="L67" i="2"/>
  <c r="M67" i="2"/>
  <c r="B68" i="2"/>
  <c r="L68" i="2"/>
  <c r="M68" i="2"/>
  <c r="B69" i="2"/>
  <c r="L69" i="2"/>
  <c r="M69" i="2"/>
  <c r="B70" i="2"/>
  <c r="L70" i="2"/>
  <c r="M70" i="2"/>
  <c r="B71" i="2"/>
  <c r="L71" i="2"/>
  <c r="M71" i="2"/>
  <c r="B72" i="2"/>
  <c r="L72" i="2"/>
  <c r="M72" i="2"/>
  <c r="B73" i="2"/>
  <c r="L73" i="2"/>
  <c r="M73" i="2"/>
  <c r="B74" i="2"/>
  <c r="L74" i="2"/>
  <c r="M74" i="2"/>
  <c r="B75" i="2"/>
  <c r="L75" i="2"/>
  <c r="M75" i="2"/>
  <c r="B76" i="2"/>
  <c r="L76" i="2"/>
  <c r="M76" i="2"/>
  <c r="B77" i="2"/>
  <c r="L77" i="2"/>
  <c r="M77" i="2"/>
  <c r="B78" i="2"/>
  <c r="L78" i="2"/>
  <c r="M78" i="2"/>
  <c r="B79" i="2"/>
  <c r="L79" i="2"/>
  <c r="M79" i="2"/>
  <c r="B80" i="2"/>
  <c r="L80" i="2"/>
  <c r="M80" i="2"/>
  <c r="B81" i="2"/>
  <c r="L81" i="2"/>
  <c r="M81" i="2"/>
  <c r="B82" i="2"/>
  <c r="L82" i="2"/>
  <c r="M82" i="2"/>
  <c r="B83" i="2"/>
  <c r="L83" i="2"/>
  <c r="M83" i="2"/>
  <c r="B84" i="2"/>
  <c r="L84" i="2"/>
  <c r="M84" i="2"/>
  <c r="B85" i="2"/>
  <c r="L85" i="2"/>
  <c r="M85" i="2"/>
  <c r="B86" i="2"/>
  <c r="L86" i="2"/>
  <c r="M86" i="2"/>
  <c r="B87" i="2"/>
  <c r="L87" i="2"/>
  <c r="M87" i="2"/>
  <c r="B88" i="2"/>
  <c r="L88" i="2"/>
  <c r="M88" i="2"/>
  <c r="B89" i="2"/>
  <c r="L89" i="2"/>
  <c r="M89" i="2"/>
  <c r="B90" i="2"/>
  <c r="L90" i="2"/>
  <c r="M90" i="2"/>
  <c r="B91" i="2"/>
  <c r="L91" i="2"/>
  <c r="M91" i="2"/>
  <c r="B92" i="2"/>
  <c r="L92" i="2"/>
  <c r="M92" i="2"/>
  <c r="B93" i="2"/>
  <c r="L93" i="2"/>
  <c r="M93" i="2"/>
  <c r="B94" i="2"/>
  <c r="L94" i="2"/>
  <c r="M94" i="2"/>
  <c r="B95" i="2"/>
  <c r="L95" i="2"/>
  <c r="M95" i="2"/>
  <c r="B96" i="2"/>
  <c r="L96" i="2"/>
  <c r="M96" i="2"/>
  <c r="B97" i="2"/>
  <c r="L97" i="2"/>
  <c r="M97" i="2"/>
  <c r="B98" i="2"/>
  <c r="L98" i="2"/>
  <c r="M98" i="2"/>
  <c r="B99" i="2"/>
  <c r="L99" i="2"/>
  <c r="M99" i="2"/>
  <c r="B100" i="2"/>
  <c r="L100" i="2"/>
  <c r="M100" i="2"/>
  <c r="B101" i="2"/>
  <c r="L101" i="2"/>
  <c r="M101" i="2"/>
  <c r="B102" i="2"/>
  <c r="L102" i="2"/>
  <c r="M102" i="2"/>
  <c r="B103" i="2"/>
  <c r="L103" i="2"/>
  <c r="M103" i="2"/>
  <c r="B104" i="2"/>
  <c r="L104" i="2"/>
  <c r="M104" i="2"/>
  <c r="B105" i="2"/>
  <c r="L105" i="2"/>
  <c r="M105" i="2"/>
  <c r="B106" i="2"/>
  <c r="L106" i="2"/>
  <c r="M106" i="2"/>
  <c r="B107" i="2"/>
  <c r="L107" i="2"/>
  <c r="M107" i="2"/>
  <c r="B108" i="2"/>
  <c r="L108" i="2"/>
  <c r="M108" i="2"/>
  <c r="B109" i="2"/>
  <c r="L109" i="2"/>
  <c r="M109" i="2"/>
  <c r="B110" i="2"/>
  <c r="L110" i="2"/>
  <c r="M110" i="2"/>
  <c r="B111" i="2"/>
  <c r="L111" i="2"/>
  <c r="M111" i="2"/>
  <c r="B112" i="2"/>
  <c r="L112" i="2"/>
  <c r="M112" i="2"/>
  <c r="B113" i="2"/>
  <c r="L113" i="2"/>
  <c r="M113" i="2"/>
  <c r="B114" i="2"/>
  <c r="L114" i="2"/>
  <c r="M114" i="2"/>
  <c r="B115" i="2"/>
  <c r="L115" i="2"/>
  <c r="M115" i="2"/>
  <c r="B116" i="2"/>
  <c r="L116" i="2"/>
  <c r="M116" i="2"/>
  <c r="B117" i="2"/>
  <c r="L117" i="2"/>
  <c r="M117" i="2"/>
  <c r="B118" i="2"/>
  <c r="L118" i="2"/>
  <c r="M118" i="2"/>
  <c r="B119" i="2"/>
  <c r="L119" i="2"/>
  <c r="M119" i="2"/>
  <c r="B120" i="2"/>
  <c r="L120" i="2"/>
  <c r="M120" i="2"/>
  <c r="B121" i="2"/>
  <c r="L121" i="2"/>
  <c r="M121" i="2"/>
  <c r="B122" i="2"/>
  <c r="L122" i="2"/>
  <c r="M122" i="2"/>
  <c r="B123" i="2"/>
  <c r="L123" i="2"/>
  <c r="M123" i="2"/>
  <c r="B124" i="2"/>
  <c r="L124" i="2"/>
  <c r="M124" i="2"/>
  <c r="B125" i="2"/>
  <c r="L125" i="2"/>
  <c r="M125" i="2"/>
  <c r="B126" i="2"/>
  <c r="L126" i="2"/>
  <c r="M126" i="2"/>
  <c r="B127" i="2"/>
  <c r="L127" i="2"/>
  <c r="M127" i="2"/>
  <c r="B128" i="2"/>
  <c r="L128" i="2"/>
  <c r="M128" i="2"/>
  <c r="B129" i="2"/>
  <c r="L129" i="2"/>
  <c r="M129" i="2"/>
  <c r="B130" i="2"/>
  <c r="L130" i="2"/>
  <c r="M130" i="2"/>
  <c r="B131" i="2"/>
  <c r="L131" i="2"/>
  <c r="M131" i="2"/>
  <c r="B132" i="2"/>
  <c r="L132" i="2"/>
  <c r="M132" i="2"/>
  <c r="B133" i="2"/>
  <c r="L133" i="2"/>
  <c r="M133" i="2"/>
  <c r="B134" i="2"/>
  <c r="L134" i="2"/>
  <c r="M134" i="2"/>
  <c r="B135" i="2"/>
  <c r="L135" i="2"/>
  <c r="M135" i="2"/>
  <c r="B136" i="2"/>
  <c r="L136" i="2"/>
  <c r="M136" i="2"/>
  <c r="B137" i="2"/>
  <c r="L137" i="2"/>
  <c r="M137" i="2"/>
  <c r="B138" i="2"/>
  <c r="L138" i="2"/>
  <c r="M138" i="2"/>
  <c r="B139" i="2"/>
  <c r="L139" i="2"/>
  <c r="M139" i="2"/>
  <c r="B140" i="2"/>
  <c r="L140" i="2"/>
  <c r="M140" i="2"/>
  <c r="B141" i="2"/>
  <c r="L141" i="2"/>
  <c r="M141" i="2"/>
  <c r="B142" i="2"/>
  <c r="L142" i="2"/>
  <c r="M142" i="2"/>
  <c r="B143" i="2"/>
  <c r="L143" i="2"/>
  <c r="M143" i="2"/>
  <c r="B144" i="2"/>
  <c r="L144" i="2"/>
  <c r="M144" i="2"/>
  <c r="B145" i="2"/>
  <c r="L145" i="2"/>
  <c r="M145" i="2"/>
  <c r="B146" i="2"/>
  <c r="L146" i="2"/>
  <c r="M146" i="2"/>
  <c r="B147" i="2"/>
  <c r="L147" i="2"/>
  <c r="M147" i="2"/>
  <c r="B148" i="2"/>
  <c r="L148" i="2"/>
  <c r="M148" i="2"/>
  <c r="B149" i="2"/>
  <c r="L149" i="2"/>
  <c r="M149" i="2"/>
  <c r="B150" i="2"/>
  <c r="L150" i="2"/>
  <c r="M150" i="2"/>
  <c r="B151" i="2"/>
  <c r="L151" i="2"/>
  <c r="M151" i="2"/>
  <c r="B152" i="2"/>
  <c r="L152" i="2"/>
  <c r="M152" i="2"/>
  <c r="B153" i="2"/>
  <c r="L153" i="2"/>
  <c r="M153" i="2"/>
  <c r="B154" i="2"/>
  <c r="L154" i="2"/>
  <c r="M154" i="2"/>
  <c r="B155" i="2"/>
  <c r="L155" i="2"/>
  <c r="M155" i="2"/>
  <c r="B156" i="2"/>
  <c r="L156" i="2"/>
  <c r="M156" i="2"/>
  <c r="B157" i="2"/>
  <c r="L157" i="2"/>
  <c r="M157" i="2"/>
  <c r="B158" i="2"/>
  <c r="L158" i="2"/>
  <c r="M158" i="2"/>
  <c r="B159" i="2"/>
  <c r="L159" i="2"/>
  <c r="M159" i="2"/>
  <c r="B160" i="2"/>
  <c r="L160" i="2"/>
  <c r="M160" i="2"/>
  <c r="B161" i="2"/>
  <c r="L161" i="2"/>
  <c r="M161" i="2"/>
  <c r="B162" i="2"/>
  <c r="L162" i="2"/>
  <c r="M162" i="2"/>
  <c r="B163" i="2"/>
  <c r="L163" i="2"/>
  <c r="M163" i="2"/>
  <c r="B164" i="2"/>
  <c r="L164" i="2"/>
  <c r="M164" i="2"/>
  <c r="B165" i="2"/>
  <c r="L165" i="2"/>
  <c r="M165" i="2"/>
  <c r="B166" i="2"/>
  <c r="L166" i="2"/>
  <c r="M166" i="2"/>
  <c r="B167" i="2"/>
  <c r="L167" i="2"/>
  <c r="M167" i="2"/>
  <c r="B168" i="2"/>
  <c r="L168" i="2"/>
  <c r="M168" i="2"/>
  <c r="B169" i="2"/>
  <c r="L169" i="2"/>
  <c r="M169" i="2"/>
  <c r="B170" i="2"/>
  <c r="L170" i="2"/>
  <c r="M170" i="2"/>
  <c r="B171" i="2"/>
  <c r="L171" i="2"/>
  <c r="M171" i="2"/>
  <c r="B172" i="2"/>
  <c r="L172" i="2"/>
  <c r="M172" i="2"/>
  <c r="B173" i="2"/>
  <c r="L173" i="2"/>
  <c r="M173" i="2"/>
  <c r="B174" i="2"/>
  <c r="L174" i="2"/>
  <c r="M174" i="2"/>
  <c r="B175" i="2"/>
  <c r="L175" i="2"/>
  <c r="M175" i="2"/>
  <c r="B176" i="2"/>
  <c r="L176" i="2"/>
  <c r="M176" i="2"/>
  <c r="B177" i="2"/>
  <c r="L177" i="2"/>
  <c r="M177" i="2"/>
  <c r="B178" i="2"/>
  <c r="L178" i="2"/>
  <c r="M178" i="2"/>
  <c r="B179" i="2"/>
  <c r="L179" i="2"/>
  <c r="M179" i="2"/>
  <c r="B180" i="2"/>
  <c r="L180" i="2"/>
  <c r="M180" i="2"/>
  <c r="B181" i="2"/>
  <c r="L181" i="2"/>
  <c r="M181" i="2"/>
  <c r="B182" i="2"/>
  <c r="L182" i="2"/>
  <c r="M182" i="2"/>
  <c r="B183" i="2"/>
  <c r="L183" i="2"/>
  <c r="M183" i="2"/>
  <c r="B184" i="2"/>
  <c r="L184" i="2"/>
  <c r="M184" i="2"/>
  <c r="B185" i="2"/>
  <c r="L185" i="2"/>
  <c r="M185" i="2"/>
  <c r="B186" i="2"/>
  <c r="L186" i="2"/>
  <c r="M186" i="2"/>
  <c r="B187" i="2"/>
  <c r="L187" i="2"/>
  <c r="M187" i="2"/>
  <c r="B188" i="2"/>
  <c r="L188" i="2"/>
  <c r="M188" i="2"/>
  <c r="B189" i="2"/>
  <c r="L189" i="2"/>
  <c r="M189" i="2"/>
  <c r="B190" i="2"/>
  <c r="L190" i="2"/>
  <c r="M190" i="2"/>
  <c r="B191" i="2"/>
  <c r="L191" i="2"/>
  <c r="M191" i="2"/>
  <c r="B192" i="2"/>
  <c r="L192" i="2"/>
  <c r="M192" i="2"/>
  <c r="B193" i="2"/>
  <c r="L193" i="2"/>
  <c r="M193" i="2"/>
  <c r="B194" i="2"/>
  <c r="L194" i="2"/>
  <c r="M194" i="2"/>
  <c r="B195" i="2"/>
  <c r="L195" i="2"/>
  <c r="M195" i="2"/>
  <c r="B196" i="2"/>
  <c r="L196" i="2"/>
  <c r="M196" i="2"/>
  <c r="B197" i="2"/>
  <c r="L197" i="2"/>
  <c r="M197" i="2"/>
  <c r="B198" i="2"/>
  <c r="L198" i="2"/>
  <c r="M198" i="2"/>
  <c r="B199" i="2"/>
  <c r="L199" i="2"/>
  <c r="M199" i="2"/>
  <c r="B200" i="2"/>
  <c r="L200" i="2"/>
  <c r="M200" i="2"/>
  <c r="B201" i="2"/>
  <c r="L201" i="2"/>
  <c r="M201" i="2"/>
  <c r="B202" i="2"/>
  <c r="L202" i="2"/>
  <c r="M202" i="2"/>
  <c r="B203" i="2"/>
  <c r="L203" i="2"/>
  <c r="M203" i="2"/>
  <c r="B204" i="2"/>
  <c r="L204" i="2"/>
  <c r="M204" i="2"/>
  <c r="B205" i="2"/>
  <c r="L205" i="2"/>
  <c r="M205" i="2"/>
  <c r="B206" i="2"/>
  <c r="L206" i="2"/>
  <c r="M206" i="2"/>
  <c r="B207" i="2"/>
  <c r="L207" i="2"/>
  <c r="M207" i="2"/>
  <c r="B208" i="2"/>
  <c r="L208" i="2"/>
  <c r="M208" i="2"/>
  <c r="B209" i="2"/>
  <c r="L209" i="2"/>
  <c r="M209" i="2"/>
  <c r="B210" i="2"/>
  <c r="L210" i="2"/>
  <c r="M210" i="2"/>
  <c r="B211" i="2"/>
  <c r="L211" i="2"/>
  <c r="M211" i="2"/>
  <c r="B212" i="2"/>
  <c r="L212" i="2"/>
  <c r="M212" i="2"/>
  <c r="B213" i="2"/>
  <c r="L213" i="2"/>
  <c r="M213" i="2"/>
  <c r="B214" i="2"/>
  <c r="L214" i="2"/>
  <c r="M214" i="2"/>
  <c r="B215" i="2"/>
  <c r="L215" i="2"/>
  <c r="M215" i="2"/>
  <c r="B216" i="2"/>
  <c r="L216" i="2"/>
  <c r="M216" i="2"/>
  <c r="B217" i="2"/>
  <c r="L217" i="2"/>
  <c r="M217" i="2"/>
  <c r="B218" i="2"/>
  <c r="L218" i="2"/>
  <c r="M218" i="2"/>
  <c r="B219" i="2"/>
  <c r="L219" i="2"/>
  <c r="M219" i="2"/>
  <c r="B220" i="2"/>
  <c r="L220" i="2"/>
  <c r="M220" i="2"/>
  <c r="B221" i="2"/>
  <c r="L221" i="2"/>
  <c r="M221" i="2"/>
  <c r="B222" i="2"/>
  <c r="L222" i="2"/>
  <c r="M222" i="2"/>
  <c r="B223" i="2"/>
  <c r="L223" i="2"/>
  <c r="M223" i="2"/>
  <c r="B224" i="2"/>
  <c r="L224" i="2"/>
  <c r="M224" i="2"/>
  <c r="B225" i="2"/>
  <c r="L225" i="2"/>
  <c r="M225" i="2"/>
  <c r="B226" i="2"/>
  <c r="L226" i="2"/>
  <c r="M226" i="2"/>
  <c r="B227" i="2"/>
  <c r="L227" i="2"/>
  <c r="M227" i="2"/>
  <c r="B228" i="2"/>
  <c r="L228" i="2"/>
  <c r="M228" i="2"/>
  <c r="B229" i="2"/>
  <c r="L229" i="2"/>
  <c r="M229" i="2"/>
  <c r="B230" i="2"/>
  <c r="L230" i="2"/>
  <c r="M230" i="2"/>
  <c r="B231" i="2"/>
  <c r="L231" i="2"/>
  <c r="M231" i="2"/>
  <c r="B232" i="2"/>
  <c r="L232" i="2"/>
  <c r="M232" i="2"/>
  <c r="B233" i="2"/>
  <c r="L233" i="2"/>
  <c r="M233" i="2"/>
  <c r="B234" i="2"/>
  <c r="L234" i="2"/>
  <c r="M234" i="2"/>
  <c r="B235" i="2"/>
  <c r="L235" i="2"/>
  <c r="M235" i="2"/>
  <c r="B236" i="2"/>
  <c r="L236" i="2"/>
  <c r="M236" i="2"/>
  <c r="B237" i="2"/>
  <c r="L237" i="2"/>
  <c r="M237" i="2"/>
  <c r="B238" i="2"/>
  <c r="L238" i="2"/>
  <c r="M238" i="2"/>
  <c r="B239" i="2"/>
  <c r="L239" i="2"/>
  <c r="M239" i="2"/>
  <c r="B240" i="2"/>
  <c r="L240" i="2"/>
  <c r="M240" i="2"/>
  <c r="B241" i="2"/>
  <c r="L241" i="2"/>
  <c r="M241" i="2"/>
  <c r="B242" i="2"/>
  <c r="L242" i="2"/>
  <c r="M242" i="2"/>
  <c r="B243" i="2"/>
  <c r="L243" i="2"/>
  <c r="M243" i="2"/>
  <c r="B244" i="2"/>
  <c r="L244" i="2"/>
  <c r="M244" i="2"/>
  <c r="B245" i="2"/>
  <c r="L245" i="2"/>
  <c r="M245" i="2"/>
  <c r="B246" i="2"/>
  <c r="L246" i="2"/>
  <c r="M246" i="2"/>
  <c r="B247" i="2"/>
  <c r="L247" i="2"/>
  <c r="M247" i="2"/>
  <c r="B248" i="2"/>
  <c r="L248" i="2"/>
  <c r="M248" i="2"/>
  <c r="B249" i="2"/>
  <c r="L249" i="2"/>
  <c r="M249" i="2"/>
  <c r="B250" i="2"/>
  <c r="L250" i="2"/>
  <c r="M250" i="2"/>
  <c r="B251" i="2"/>
  <c r="L251" i="2"/>
  <c r="M251" i="2"/>
  <c r="B252" i="2"/>
  <c r="L252" i="2"/>
  <c r="M252" i="2"/>
  <c r="B253" i="2"/>
  <c r="L253" i="2"/>
  <c r="M253" i="2"/>
  <c r="B254" i="2"/>
  <c r="L254" i="2"/>
  <c r="M254" i="2"/>
  <c r="B255" i="2"/>
  <c r="L255" i="2"/>
  <c r="M255" i="2"/>
  <c r="B256" i="2"/>
  <c r="L256" i="2"/>
  <c r="M256" i="2"/>
  <c r="B257" i="2"/>
  <c r="L257" i="2"/>
  <c r="M257" i="2"/>
  <c r="B258" i="2"/>
  <c r="L258" i="2"/>
  <c r="M258" i="2"/>
  <c r="B259" i="2"/>
  <c r="L259" i="2"/>
  <c r="M259" i="2"/>
  <c r="B260" i="2"/>
  <c r="L260" i="2"/>
  <c r="M260" i="2"/>
  <c r="B261" i="2"/>
  <c r="L261" i="2"/>
  <c r="M261" i="2"/>
  <c r="B262" i="2"/>
  <c r="L262" i="2"/>
  <c r="M262" i="2"/>
  <c r="B263" i="2"/>
  <c r="L263" i="2"/>
  <c r="M263" i="2"/>
  <c r="B264" i="2"/>
  <c r="L264" i="2"/>
  <c r="M264" i="2"/>
  <c r="B265" i="2"/>
  <c r="L265" i="2"/>
  <c r="M265" i="2"/>
  <c r="B266" i="2"/>
  <c r="L266" i="2"/>
  <c r="M266" i="2"/>
  <c r="B267" i="2"/>
  <c r="L267" i="2"/>
  <c r="M267" i="2"/>
  <c r="B268" i="2"/>
  <c r="L268" i="2"/>
  <c r="M268" i="2"/>
  <c r="B269" i="2"/>
  <c r="L269" i="2"/>
  <c r="M269" i="2"/>
  <c r="B270" i="2"/>
  <c r="L270" i="2"/>
  <c r="M270" i="2"/>
  <c r="B271" i="2"/>
  <c r="L271" i="2"/>
  <c r="M271" i="2"/>
  <c r="B272" i="2"/>
  <c r="L272" i="2"/>
  <c r="M272" i="2"/>
  <c r="B273" i="2"/>
  <c r="L273" i="2"/>
  <c r="M273" i="2"/>
  <c r="B274" i="2"/>
  <c r="L274" i="2"/>
  <c r="M274" i="2"/>
  <c r="B275" i="2"/>
  <c r="L275" i="2"/>
  <c r="M275" i="2"/>
  <c r="B276" i="2"/>
  <c r="L276" i="2"/>
  <c r="M276" i="2"/>
  <c r="B277" i="2"/>
  <c r="L277" i="2"/>
  <c r="M277" i="2"/>
  <c r="B278" i="2"/>
  <c r="L278" i="2"/>
  <c r="M278" i="2"/>
  <c r="B279" i="2"/>
  <c r="L279" i="2"/>
  <c r="M279" i="2"/>
  <c r="B280" i="2"/>
  <c r="L280" i="2"/>
  <c r="M280" i="2"/>
  <c r="B281" i="2"/>
  <c r="L281" i="2"/>
  <c r="M281" i="2"/>
  <c r="B282" i="2"/>
  <c r="L282" i="2"/>
  <c r="M282" i="2"/>
  <c r="B283" i="2"/>
  <c r="L283" i="2"/>
  <c r="M283" i="2"/>
  <c r="B284" i="2"/>
  <c r="L284" i="2"/>
  <c r="M284" i="2"/>
  <c r="B285" i="2"/>
  <c r="L285" i="2"/>
  <c r="M285" i="2"/>
  <c r="B286" i="2"/>
  <c r="L286" i="2"/>
  <c r="M286" i="2"/>
  <c r="B287" i="2"/>
  <c r="L287" i="2"/>
  <c r="M287" i="2"/>
  <c r="B288" i="2"/>
  <c r="L288" i="2"/>
  <c r="M288" i="2"/>
  <c r="B289" i="2"/>
  <c r="L289" i="2"/>
  <c r="M289" i="2"/>
  <c r="B290" i="2"/>
  <c r="L290" i="2"/>
  <c r="M290" i="2"/>
  <c r="B291" i="2"/>
  <c r="L291" i="2"/>
  <c r="M291" i="2"/>
  <c r="B292" i="2"/>
  <c r="L292" i="2"/>
  <c r="M292" i="2"/>
  <c r="B293" i="2"/>
  <c r="L293" i="2"/>
  <c r="M293" i="2"/>
  <c r="B294" i="2"/>
  <c r="L294" i="2"/>
  <c r="M294" i="2"/>
  <c r="B295" i="2"/>
  <c r="L295" i="2"/>
  <c r="M295" i="2"/>
  <c r="B296" i="2"/>
  <c r="L296" i="2"/>
  <c r="M296" i="2"/>
  <c r="B297" i="2"/>
  <c r="L297" i="2"/>
  <c r="M297" i="2"/>
  <c r="B298" i="2"/>
  <c r="L298" i="2"/>
  <c r="M298" i="2"/>
  <c r="B299" i="2"/>
  <c r="L299" i="2"/>
  <c r="M299" i="2"/>
  <c r="B300" i="2"/>
  <c r="L300" i="2"/>
  <c r="M300" i="2"/>
  <c r="B301" i="2"/>
  <c r="L301" i="2"/>
  <c r="M301" i="2"/>
  <c r="B302" i="2"/>
  <c r="L302" i="2"/>
  <c r="M302" i="2"/>
  <c r="B303" i="2"/>
  <c r="L303" i="2"/>
  <c r="M303" i="2"/>
  <c r="B304" i="2"/>
  <c r="L304" i="2"/>
  <c r="M304" i="2"/>
  <c r="B305" i="2"/>
  <c r="L305" i="2"/>
  <c r="M305" i="2"/>
  <c r="B306" i="2"/>
  <c r="L306" i="2"/>
  <c r="M306" i="2"/>
  <c r="B307" i="2"/>
  <c r="L307" i="2"/>
  <c r="M307" i="2"/>
  <c r="B308" i="2"/>
  <c r="L308" i="2"/>
  <c r="M308" i="2"/>
  <c r="B309" i="2"/>
  <c r="L309" i="2"/>
  <c r="M309" i="2"/>
  <c r="B310" i="2"/>
  <c r="L310" i="2"/>
  <c r="M310" i="2"/>
  <c r="B311" i="2"/>
  <c r="L311" i="2"/>
  <c r="M311" i="2"/>
  <c r="B312" i="2"/>
  <c r="L312" i="2"/>
  <c r="M312" i="2"/>
  <c r="B313" i="2"/>
  <c r="L313" i="2"/>
  <c r="M313" i="2"/>
  <c r="B314" i="2"/>
  <c r="L314" i="2"/>
  <c r="M314" i="2"/>
  <c r="B315" i="2"/>
  <c r="L315" i="2"/>
  <c r="M315" i="2"/>
  <c r="B316" i="2"/>
  <c r="L316" i="2"/>
  <c r="M316" i="2"/>
  <c r="B317" i="2"/>
  <c r="L317" i="2"/>
  <c r="M317" i="2"/>
  <c r="B318" i="2"/>
  <c r="L318" i="2"/>
  <c r="M318" i="2"/>
  <c r="B319" i="2"/>
  <c r="L319" i="2"/>
  <c r="M319" i="2"/>
  <c r="B320" i="2"/>
  <c r="L320" i="2"/>
  <c r="M320" i="2"/>
  <c r="B321" i="2"/>
  <c r="L321" i="2"/>
  <c r="M321" i="2"/>
  <c r="B322" i="2"/>
  <c r="L322" i="2"/>
  <c r="M322" i="2"/>
  <c r="B323" i="2"/>
  <c r="L323" i="2"/>
  <c r="M323" i="2"/>
  <c r="B324" i="2"/>
  <c r="L324" i="2"/>
  <c r="M324" i="2"/>
  <c r="B325" i="2"/>
  <c r="L325" i="2"/>
  <c r="M325" i="2"/>
  <c r="B326" i="2"/>
  <c r="L326" i="2"/>
  <c r="M326" i="2"/>
  <c r="B327" i="2"/>
  <c r="L327" i="2"/>
  <c r="M327" i="2"/>
  <c r="B328" i="2"/>
  <c r="L328" i="2"/>
  <c r="M328" i="2"/>
  <c r="B329" i="2"/>
  <c r="L329" i="2"/>
  <c r="M329" i="2"/>
  <c r="B330" i="2"/>
  <c r="L330" i="2"/>
  <c r="M330" i="2"/>
  <c r="B331" i="2"/>
  <c r="L331" i="2"/>
  <c r="M331" i="2"/>
  <c r="B332" i="2"/>
  <c r="L332" i="2"/>
  <c r="M332" i="2"/>
  <c r="B333" i="2"/>
  <c r="L333" i="2"/>
  <c r="M333" i="2"/>
  <c r="B334" i="2"/>
  <c r="L334" i="2"/>
  <c r="M334" i="2"/>
  <c r="B335" i="2"/>
  <c r="L335" i="2"/>
  <c r="M335" i="2"/>
  <c r="B336" i="2"/>
  <c r="L336" i="2"/>
  <c r="M336" i="2"/>
  <c r="B337" i="2"/>
  <c r="L337" i="2"/>
  <c r="M337" i="2"/>
  <c r="B338" i="2"/>
  <c r="L338" i="2"/>
  <c r="M338" i="2"/>
  <c r="B339" i="2"/>
  <c r="L339" i="2"/>
  <c r="M339" i="2"/>
  <c r="B340" i="2"/>
  <c r="L340" i="2"/>
  <c r="M340" i="2"/>
  <c r="B341" i="2"/>
  <c r="L341" i="2"/>
  <c r="M341" i="2"/>
  <c r="B342" i="2"/>
  <c r="L342" i="2"/>
  <c r="M342" i="2"/>
  <c r="B343" i="2"/>
  <c r="L343" i="2"/>
  <c r="M343" i="2"/>
  <c r="B344" i="2"/>
  <c r="L344" i="2"/>
  <c r="M344" i="2"/>
  <c r="B345" i="2"/>
  <c r="L345" i="2"/>
  <c r="M345" i="2"/>
  <c r="B346" i="2"/>
  <c r="L346" i="2"/>
  <c r="M346" i="2"/>
  <c r="B347" i="2"/>
  <c r="L347" i="2"/>
  <c r="M347" i="2"/>
  <c r="B348" i="2"/>
  <c r="L348" i="2"/>
  <c r="M348" i="2"/>
  <c r="B349" i="2"/>
  <c r="L349" i="2"/>
  <c r="M349" i="2"/>
  <c r="B350" i="2"/>
  <c r="L350" i="2"/>
  <c r="M350" i="2"/>
  <c r="B351" i="2"/>
  <c r="L351" i="2"/>
  <c r="M351" i="2"/>
  <c r="B352" i="2"/>
  <c r="L352" i="2"/>
  <c r="M352" i="2"/>
  <c r="B353" i="2"/>
  <c r="L353" i="2"/>
  <c r="M353" i="2"/>
  <c r="B354" i="2"/>
  <c r="L354" i="2"/>
  <c r="M354" i="2"/>
  <c r="B355" i="2"/>
  <c r="L355" i="2"/>
  <c r="M355" i="2"/>
  <c r="B356" i="2"/>
  <c r="L356" i="2"/>
  <c r="M356" i="2"/>
  <c r="B357" i="2"/>
  <c r="L357" i="2"/>
  <c r="M357" i="2"/>
  <c r="B358" i="2"/>
  <c r="L358" i="2"/>
  <c r="M358" i="2"/>
  <c r="B359" i="2"/>
  <c r="L359" i="2"/>
  <c r="M359" i="2"/>
  <c r="B360" i="2"/>
  <c r="L360" i="2"/>
  <c r="M360" i="2"/>
  <c r="B361" i="2"/>
  <c r="L361" i="2"/>
  <c r="M361" i="2"/>
  <c r="B362" i="2"/>
  <c r="L362" i="2"/>
  <c r="M362" i="2"/>
  <c r="B363" i="2"/>
  <c r="L363" i="2"/>
  <c r="M363" i="2"/>
  <c r="B364" i="2"/>
  <c r="L364" i="2"/>
  <c r="M364" i="2"/>
  <c r="B365" i="2"/>
  <c r="L365" i="2"/>
  <c r="M365" i="2"/>
  <c r="B366" i="2"/>
  <c r="L366" i="2"/>
  <c r="M366" i="2"/>
  <c r="B36" i="2"/>
  <c r="L36" i="2"/>
  <c r="M36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6" i="2"/>
  <c r="M5" i="2"/>
  <c r="L5" i="2"/>
  <c r="N364" i="2" l="1"/>
  <c r="F364" i="2" s="1"/>
  <c r="N360" i="2"/>
  <c r="F360" i="2" s="1"/>
  <c r="N352" i="2"/>
  <c r="F352" i="2" s="1"/>
  <c r="N348" i="2"/>
  <c r="F348" i="2" s="1"/>
  <c r="N340" i="2"/>
  <c r="F340" i="2" s="1"/>
  <c r="N336" i="2"/>
  <c r="F336" i="2" s="1"/>
  <c r="N328" i="2"/>
  <c r="F328" i="2" s="1"/>
  <c r="N324" i="2"/>
  <c r="F324" i="2" s="1"/>
  <c r="N316" i="2"/>
  <c r="F316" i="2" s="1"/>
  <c r="N312" i="2"/>
  <c r="F312" i="2" s="1"/>
  <c r="N304" i="2"/>
  <c r="F304" i="2" s="1"/>
  <c r="N300" i="2"/>
  <c r="F300" i="2" s="1"/>
  <c r="N292" i="2"/>
  <c r="F292" i="2" s="1"/>
  <c r="N288" i="2"/>
  <c r="F288" i="2" s="1"/>
  <c r="N280" i="2"/>
  <c r="F280" i="2" s="1"/>
  <c r="N276" i="2"/>
  <c r="F276" i="2" s="1"/>
  <c r="N268" i="2"/>
  <c r="F268" i="2" s="1"/>
  <c r="N264" i="2"/>
  <c r="F264" i="2" s="1"/>
  <c r="N256" i="2"/>
  <c r="F256" i="2" s="1"/>
  <c r="N252" i="2"/>
  <c r="F252" i="2" s="1"/>
  <c r="N244" i="2"/>
  <c r="F244" i="2" s="1"/>
  <c r="N240" i="2"/>
  <c r="F240" i="2" s="1"/>
  <c r="N232" i="2"/>
  <c r="F232" i="2" s="1"/>
  <c r="N228" i="2"/>
  <c r="F228" i="2" s="1"/>
  <c r="N220" i="2"/>
  <c r="F220" i="2" s="1"/>
  <c r="N216" i="2"/>
  <c r="F216" i="2" s="1"/>
  <c r="N208" i="2"/>
  <c r="F208" i="2" s="1"/>
  <c r="N204" i="2"/>
  <c r="F204" i="2" s="1"/>
  <c r="N196" i="2"/>
  <c r="F196" i="2" s="1"/>
  <c r="N192" i="2"/>
  <c r="F192" i="2" s="1"/>
  <c r="N184" i="2"/>
  <c r="F184" i="2" s="1"/>
  <c r="N180" i="2"/>
  <c r="F180" i="2" s="1"/>
  <c r="N172" i="2"/>
  <c r="F172" i="2" s="1"/>
  <c r="N168" i="2"/>
  <c r="F168" i="2" s="1"/>
  <c r="N160" i="2"/>
  <c r="F160" i="2" s="1"/>
  <c r="N5" i="2"/>
  <c r="F5" i="2" s="1"/>
  <c r="N354" i="2"/>
  <c r="F354" i="2" s="1"/>
  <c r="N338" i="2"/>
  <c r="F338" i="2" s="1"/>
  <c r="N318" i="2"/>
  <c r="F318" i="2" s="1"/>
  <c r="N302" i="2"/>
  <c r="F302" i="2" s="1"/>
  <c r="N286" i="2"/>
  <c r="F286" i="2" s="1"/>
  <c r="N98" i="2"/>
  <c r="F98" i="2" s="1"/>
  <c r="N156" i="2"/>
  <c r="F156" i="2" s="1"/>
  <c r="N148" i="2"/>
  <c r="F148" i="2" s="1"/>
  <c r="N144" i="2"/>
  <c r="F144" i="2" s="1"/>
  <c r="N136" i="2"/>
  <c r="F136" i="2" s="1"/>
  <c r="N132" i="2"/>
  <c r="F132" i="2" s="1"/>
  <c r="N124" i="2"/>
  <c r="F124" i="2" s="1"/>
  <c r="N120" i="2"/>
  <c r="F120" i="2" s="1"/>
  <c r="N112" i="2"/>
  <c r="F112" i="2" s="1"/>
  <c r="N108" i="2"/>
  <c r="F108" i="2" s="1"/>
  <c r="N100" i="2"/>
  <c r="F100" i="2" s="1"/>
  <c r="N96" i="2"/>
  <c r="F96" i="2" s="1"/>
  <c r="N84" i="2"/>
  <c r="F84" i="2" s="1"/>
  <c r="N76" i="2"/>
  <c r="F76" i="2" s="1"/>
  <c r="N72" i="2"/>
  <c r="F72" i="2" s="1"/>
  <c r="N64" i="2"/>
  <c r="F64" i="2" s="1"/>
  <c r="N60" i="2"/>
  <c r="F60" i="2" s="1"/>
  <c r="N52" i="2"/>
  <c r="F52" i="2" s="1"/>
  <c r="N48" i="2"/>
  <c r="F48" i="2" s="1"/>
  <c r="N242" i="2"/>
  <c r="F242" i="2" s="1"/>
  <c r="N287" i="2"/>
  <c r="F287" i="2" s="1"/>
  <c r="N171" i="2"/>
  <c r="F171" i="2" s="1"/>
  <c r="N95" i="2"/>
  <c r="F95" i="2" s="1"/>
  <c r="N75" i="2"/>
  <c r="F75" i="2" s="1"/>
  <c r="N363" i="2"/>
  <c r="F363" i="2" s="1"/>
  <c r="N219" i="2"/>
  <c r="F219" i="2" s="1"/>
  <c r="N311" i="2"/>
  <c r="F311" i="2" s="1"/>
  <c r="N40" i="2"/>
  <c r="F40" i="2" s="1"/>
  <c r="N17" i="2"/>
  <c r="F17" i="2" s="1"/>
  <c r="N359" i="2"/>
  <c r="F359" i="2" s="1"/>
  <c r="N243" i="2"/>
  <c r="F243" i="2" s="1"/>
  <c r="N215" i="2"/>
  <c r="F215" i="2" s="1"/>
  <c r="N179" i="2"/>
  <c r="F179" i="2" s="1"/>
  <c r="N159" i="2"/>
  <c r="F159" i="2" s="1"/>
  <c r="N143" i="2"/>
  <c r="F143" i="2" s="1"/>
  <c r="N123" i="2"/>
  <c r="F123" i="2" s="1"/>
  <c r="N71" i="2"/>
  <c r="F71" i="2" s="1"/>
  <c r="N59" i="2"/>
  <c r="F59" i="2" s="1"/>
  <c r="N22" i="2"/>
  <c r="F22" i="2" s="1"/>
  <c r="N10" i="2"/>
  <c r="F10" i="2" s="1"/>
  <c r="N28" i="2"/>
  <c r="F28" i="2" s="1"/>
  <c r="N365" i="2"/>
  <c r="F365" i="2" s="1"/>
  <c r="N349" i="2"/>
  <c r="F349" i="2" s="1"/>
  <c r="N337" i="2"/>
  <c r="F337" i="2" s="1"/>
  <c r="N329" i="2"/>
  <c r="F329" i="2" s="1"/>
  <c r="N313" i="2"/>
  <c r="F313" i="2" s="1"/>
  <c r="N301" i="2"/>
  <c r="F301" i="2" s="1"/>
  <c r="N293" i="2"/>
  <c r="F293" i="2" s="1"/>
  <c r="N289" i="2"/>
  <c r="F289" i="2" s="1"/>
  <c r="N281" i="2"/>
  <c r="F281" i="2" s="1"/>
  <c r="N269" i="2"/>
  <c r="F269" i="2" s="1"/>
  <c r="N265" i="2"/>
  <c r="F265" i="2" s="1"/>
  <c r="N241" i="2"/>
  <c r="F241" i="2" s="1"/>
  <c r="N229" i="2"/>
  <c r="F229" i="2" s="1"/>
  <c r="N205" i="2"/>
  <c r="F205" i="2" s="1"/>
  <c r="N197" i="2"/>
  <c r="F197" i="2" s="1"/>
  <c r="N181" i="2"/>
  <c r="F181" i="2" s="1"/>
  <c r="N169" i="2"/>
  <c r="F169" i="2" s="1"/>
  <c r="N145" i="2"/>
  <c r="F145" i="2" s="1"/>
  <c r="N137" i="2"/>
  <c r="F137" i="2" s="1"/>
  <c r="N125" i="2"/>
  <c r="F125" i="2" s="1"/>
  <c r="N101" i="2"/>
  <c r="F101" i="2" s="1"/>
  <c r="N65" i="2"/>
  <c r="F65" i="2" s="1"/>
  <c r="N49" i="2"/>
  <c r="F49" i="2" s="1"/>
  <c r="N37" i="2"/>
  <c r="F37" i="2" s="1"/>
  <c r="N33" i="2"/>
  <c r="F33" i="2" s="1"/>
  <c r="N9" i="2"/>
  <c r="F9" i="2" s="1"/>
  <c r="N27" i="2"/>
  <c r="F27" i="2" s="1"/>
  <c r="N34" i="2"/>
  <c r="F34" i="2" s="1"/>
  <c r="N361" i="2"/>
  <c r="F361" i="2" s="1"/>
  <c r="N353" i="2"/>
  <c r="F353" i="2" s="1"/>
  <c r="N341" i="2"/>
  <c r="F341" i="2" s="1"/>
  <c r="N325" i="2"/>
  <c r="F325" i="2" s="1"/>
  <c r="N317" i="2"/>
  <c r="F317" i="2" s="1"/>
  <c r="N305" i="2"/>
  <c r="F305" i="2" s="1"/>
  <c r="N253" i="2"/>
  <c r="F253" i="2" s="1"/>
  <c r="N245" i="2"/>
  <c r="F245" i="2" s="1"/>
  <c r="N221" i="2"/>
  <c r="F221" i="2" s="1"/>
  <c r="N209" i="2"/>
  <c r="F209" i="2" s="1"/>
  <c r="N193" i="2"/>
  <c r="F193" i="2" s="1"/>
  <c r="N185" i="2"/>
  <c r="F185" i="2" s="1"/>
  <c r="N161" i="2"/>
  <c r="F161" i="2" s="1"/>
  <c r="N149" i="2"/>
  <c r="F149" i="2" s="1"/>
  <c r="N121" i="2"/>
  <c r="F121" i="2" s="1"/>
  <c r="N97" i="2"/>
  <c r="F97" i="2" s="1"/>
  <c r="N85" i="2"/>
  <c r="F85" i="2" s="1"/>
  <c r="N77" i="2"/>
  <c r="F77" i="2" s="1"/>
  <c r="N61" i="2"/>
  <c r="F61" i="2" s="1"/>
  <c r="N53" i="2"/>
  <c r="F53" i="2" s="1"/>
  <c r="N41" i="2"/>
  <c r="F41" i="2" s="1"/>
  <c r="N21" i="2"/>
  <c r="F21" i="2" s="1"/>
  <c r="N36" i="2"/>
  <c r="F36" i="2" s="1"/>
  <c r="N347" i="2"/>
  <c r="F347" i="2" s="1"/>
  <c r="N339" i="2"/>
  <c r="F339" i="2" s="1"/>
  <c r="N335" i="2"/>
  <c r="F335" i="2" s="1"/>
  <c r="N327" i="2"/>
  <c r="F327" i="2" s="1"/>
  <c r="N315" i="2"/>
  <c r="F315" i="2" s="1"/>
  <c r="N303" i="2"/>
  <c r="F303" i="2" s="1"/>
  <c r="N299" i="2"/>
  <c r="F299" i="2" s="1"/>
  <c r="N279" i="2"/>
  <c r="F279" i="2" s="1"/>
  <c r="N275" i="2"/>
  <c r="F275" i="2" s="1"/>
  <c r="N267" i="2"/>
  <c r="F267" i="2" s="1"/>
  <c r="N251" i="2"/>
  <c r="F251" i="2" s="1"/>
  <c r="N239" i="2"/>
  <c r="F239" i="2" s="1"/>
  <c r="N231" i="2"/>
  <c r="F231" i="2" s="1"/>
  <c r="N207" i="2"/>
  <c r="F207" i="2" s="1"/>
  <c r="N203" i="2"/>
  <c r="F203" i="2" s="1"/>
  <c r="N195" i="2"/>
  <c r="F195" i="2" s="1"/>
  <c r="N183" i="2"/>
  <c r="F183" i="2" s="1"/>
  <c r="N167" i="2"/>
  <c r="F167" i="2" s="1"/>
  <c r="N147" i="2"/>
  <c r="F147" i="2" s="1"/>
  <c r="N135" i="2"/>
  <c r="F135" i="2" s="1"/>
  <c r="N131" i="2"/>
  <c r="F131" i="2" s="1"/>
  <c r="N119" i="2"/>
  <c r="F119" i="2" s="1"/>
  <c r="N111" i="2"/>
  <c r="F111" i="2" s="1"/>
  <c r="N107" i="2"/>
  <c r="F107" i="2" s="1"/>
  <c r="N99" i="2"/>
  <c r="F99" i="2" s="1"/>
  <c r="N83" i="2"/>
  <c r="F83" i="2" s="1"/>
  <c r="N63" i="2"/>
  <c r="F63" i="2" s="1"/>
  <c r="N47" i="2"/>
  <c r="F47" i="2" s="1"/>
  <c r="N39" i="2"/>
  <c r="F39" i="2" s="1"/>
  <c r="N88" i="2"/>
  <c r="F88" i="2" s="1"/>
  <c r="N227" i="2"/>
  <c r="F227" i="2" s="1"/>
  <c r="N191" i="2"/>
  <c r="F191" i="2" s="1"/>
  <c r="N14" i="2"/>
  <c r="F14" i="2" s="1"/>
  <c r="N16" i="2"/>
  <c r="F16" i="2" s="1"/>
  <c r="N351" i="2"/>
  <c r="F351" i="2" s="1"/>
  <c r="N155" i="2"/>
  <c r="F155" i="2" s="1"/>
  <c r="N51" i="2"/>
  <c r="F51" i="2" s="1"/>
  <c r="N25" i="2"/>
  <c r="F25" i="2" s="1"/>
  <c r="N13" i="2"/>
  <c r="F13" i="2" s="1"/>
  <c r="N362" i="2"/>
  <c r="F362" i="2" s="1"/>
  <c r="N342" i="2"/>
  <c r="F342" i="2" s="1"/>
  <c r="N326" i="2"/>
  <c r="F326" i="2" s="1"/>
  <c r="N306" i="2"/>
  <c r="F306" i="2" s="1"/>
  <c r="N290" i="2"/>
  <c r="F290" i="2" s="1"/>
  <c r="N266" i="2"/>
  <c r="F266" i="2" s="1"/>
  <c r="N254" i="2"/>
  <c r="F254" i="2" s="1"/>
  <c r="N230" i="2"/>
  <c r="F230" i="2" s="1"/>
  <c r="N206" i="2"/>
  <c r="F206" i="2" s="1"/>
  <c r="N182" i="2"/>
  <c r="F182" i="2" s="1"/>
  <c r="N170" i="2"/>
  <c r="F170" i="2" s="1"/>
  <c r="N146" i="2"/>
  <c r="F146" i="2" s="1"/>
  <c r="N122" i="2"/>
  <c r="F122" i="2" s="1"/>
  <c r="N110" i="2"/>
  <c r="F110" i="2" s="1"/>
  <c r="N86" i="2"/>
  <c r="F86" i="2" s="1"/>
  <c r="N62" i="2"/>
  <c r="F62" i="2" s="1"/>
  <c r="N38" i="2"/>
  <c r="F38" i="2" s="1"/>
  <c r="N323" i="2"/>
  <c r="F323" i="2" s="1"/>
  <c r="N263" i="2"/>
  <c r="F263" i="2" s="1"/>
  <c r="N87" i="2"/>
  <c r="F87" i="2" s="1"/>
  <c r="N6" i="2"/>
  <c r="F6" i="2" s="1"/>
  <c r="N12" i="2"/>
  <c r="F12" i="2" s="1"/>
  <c r="N291" i="2"/>
  <c r="F291" i="2" s="1"/>
  <c r="N255" i="2"/>
  <c r="F255" i="2" s="1"/>
  <c r="N24" i="2"/>
  <c r="F24" i="2" s="1"/>
  <c r="N35" i="2"/>
  <c r="F35" i="2" s="1"/>
  <c r="N23" i="2"/>
  <c r="F23" i="2" s="1"/>
  <c r="N11" i="2"/>
  <c r="F11" i="2" s="1"/>
  <c r="N29" i="2"/>
  <c r="F29" i="2" s="1"/>
  <c r="N257" i="2"/>
  <c r="F257" i="2" s="1"/>
  <c r="N217" i="2"/>
  <c r="F217" i="2" s="1"/>
  <c r="N173" i="2"/>
  <c r="F173" i="2" s="1"/>
  <c r="N157" i="2"/>
  <c r="F157" i="2" s="1"/>
  <c r="N113" i="2"/>
  <c r="F113" i="2" s="1"/>
  <c r="N109" i="2"/>
  <c r="F109" i="2" s="1"/>
  <c r="N73" i="2"/>
  <c r="F73" i="2" s="1"/>
  <c r="N366" i="2"/>
  <c r="F366" i="2" s="1"/>
  <c r="N330" i="2"/>
  <c r="F330" i="2" s="1"/>
  <c r="N314" i="2"/>
  <c r="F314" i="2" s="1"/>
  <c r="N194" i="2"/>
  <c r="F194" i="2" s="1"/>
  <c r="N74" i="2"/>
  <c r="F74" i="2" s="1"/>
  <c r="N89" i="2"/>
  <c r="F89" i="2" s="1"/>
  <c r="N8" i="2"/>
  <c r="F8" i="2" s="1"/>
  <c r="N31" i="2"/>
  <c r="F31" i="2" s="1"/>
  <c r="N18" i="2"/>
  <c r="F18" i="2" s="1"/>
  <c r="N350" i="2"/>
  <c r="F350" i="2" s="1"/>
  <c r="N294" i="2"/>
  <c r="F294" i="2" s="1"/>
  <c r="N278" i="2"/>
  <c r="F278" i="2" s="1"/>
  <c r="N158" i="2"/>
  <c r="F158" i="2" s="1"/>
  <c r="N134" i="2"/>
  <c r="F134" i="2" s="1"/>
  <c r="N50" i="2"/>
  <c r="F50" i="2" s="1"/>
  <c r="N277" i="2"/>
  <c r="F277" i="2" s="1"/>
  <c r="N133" i="2"/>
  <c r="F133" i="2" s="1"/>
  <c r="N20" i="2"/>
  <c r="F20" i="2" s="1"/>
  <c r="N7" i="2"/>
  <c r="F7" i="2" s="1"/>
  <c r="N30" i="2"/>
  <c r="F30" i="2" s="1"/>
  <c r="N355" i="2"/>
  <c r="F355" i="2" s="1"/>
  <c r="N343" i="2"/>
  <c r="F343" i="2" s="1"/>
  <c r="N331" i="2"/>
  <c r="F331" i="2" s="1"/>
  <c r="N319" i="2"/>
  <c r="F319" i="2" s="1"/>
  <c r="N307" i="2"/>
  <c r="F307" i="2" s="1"/>
  <c r="N295" i="2"/>
  <c r="F295" i="2" s="1"/>
  <c r="N283" i="2"/>
  <c r="F283" i="2" s="1"/>
  <c r="N271" i="2"/>
  <c r="F271" i="2" s="1"/>
  <c r="N259" i="2"/>
  <c r="F259" i="2" s="1"/>
  <c r="N247" i="2"/>
  <c r="F247" i="2" s="1"/>
  <c r="N235" i="2"/>
  <c r="F235" i="2" s="1"/>
  <c r="N223" i="2"/>
  <c r="F223" i="2" s="1"/>
  <c r="N211" i="2"/>
  <c r="F211" i="2" s="1"/>
  <c r="N199" i="2"/>
  <c r="F199" i="2" s="1"/>
  <c r="N187" i="2"/>
  <c r="F187" i="2" s="1"/>
  <c r="N175" i="2"/>
  <c r="F175" i="2" s="1"/>
  <c r="N163" i="2"/>
  <c r="F163" i="2" s="1"/>
  <c r="N151" i="2"/>
  <c r="F151" i="2" s="1"/>
  <c r="N139" i="2"/>
  <c r="F139" i="2" s="1"/>
  <c r="N127" i="2"/>
  <c r="F127" i="2" s="1"/>
  <c r="N115" i="2"/>
  <c r="F115" i="2" s="1"/>
  <c r="N103" i="2"/>
  <c r="F103" i="2" s="1"/>
  <c r="N91" i="2"/>
  <c r="F91" i="2" s="1"/>
  <c r="N79" i="2"/>
  <c r="F79" i="2" s="1"/>
  <c r="N67" i="2"/>
  <c r="F67" i="2" s="1"/>
  <c r="N55" i="2"/>
  <c r="F55" i="2" s="1"/>
  <c r="N43" i="2"/>
  <c r="F43" i="2" s="1"/>
  <c r="N218" i="2"/>
  <c r="F218" i="2" s="1"/>
  <c r="N233" i="2"/>
  <c r="F233" i="2" s="1"/>
  <c r="N32" i="2"/>
  <c r="F32" i="2" s="1"/>
  <c r="N26" i="2"/>
  <c r="F26" i="2" s="1"/>
  <c r="N19" i="2"/>
  <c r="F19" i="2" s="1"/>
  <c r="N15" i="2"/>
  <c r="F15" i="2" s="1"/>
  <c r="N356" i="2"/>
  <c r="F356" i="2" s="1"/>
  <c r="N344" i="2"/>
  <c r="F344" i="2" s="1"/>
  <c r="N332" i="2"/>
  <c r="F332" i="2" s="1"/>
  <c r="N320" i="2"/>
  <c r="F320" i="2" s="1"/>
  <c r="N308" i="2"/>
  <c r="F308" i="2" s="1"/>
  <c r="N296" i="2"/>
  <c r="F296" i="2" s="1"/>
  <c r="N284" i="2"/>
  <c r="F284" i="2" s="1"/>
  <c r="N272" i="2"/>
  <c r="F272" i="2" s="1"/>
  <c r="N260" i="2"/>
  <c r="F260" i="2" s="1"/>
  <c r="N248" i="2"/>
  <c r="F248" i="2" s="1"/>
  <c r="N236" i="2"/>
  <c r="F236" i="2" s="1"/>
  <c r="N224" i="2"/>
  <c r="F224" i="2" s="1"/>
  <c r="N212" i="2"/>
  <c r="F212" i="2" s="1"/>
  <c r="N200" i="2"/>
  <c r="F200" i="2" s="1"/>
  <c r="N188" i="2"/>
  <c r="F188" i="2" s="1"/>
  <c r="N176" i="2"/>
  <c r="F176" i="2" s="1"/>
  <c r="N164" i="2"/>
  <c r="F164" i="2" s="1"/>
  <c r="N152" i="2"/>
  <c r="F152" i="2" s="1"/>
  <c r="N140" i="2"/>
  <c r="F140" i="2" s="1"/>
  <c r="N128" i="2"/>
  <c r="F128" i="2" s="1"/>
  <c r="N116" i="2"/>
  <c r="F116" i="2" s="1"/>
  <c r="N104" i="2"/>
  <c r="F104" i="2" s="1"/>
  <c r="N92" i="2"/>
  <c r="F92" i="2" s="1"/>
  <c r="N80" i="2"/>
  <c r="F80" i="2" s="1"/>
  <c r="N68" i="2"/>
  <c r="F68" i="2" s="1"/>
  <c r="N56" i="2"/>
  <c r="F56" i="2" s="1"/>
  <c r="N44" i="2"/>
  <c r="F44" i="2" s="1"/>
  <c r="J11" i="2" s="1"/>
  <c r="N358" i="2"/>
  <c r="F358" i="2" s="1"/>
  <c r="N334" i="2"/>
  <c r="F334" i="2" s="1"/>
  <c r="N310" i="2"/>
  <c r="F310" i="2" s="1"/>
  <c r="N282" i="2"/>
  <c r="F282" i="2" s="1"/>
  <c r="N274" i="2"/>
  <c r="F274" i="2" s="1"/>
  <c r="N258" i="2"/>
  <c r="F258" i="2" s="1"/>
  <c r="N246" i="2"/>
  <c r="F246" i="2" s="1"/>
  <c r="N234" i="2"/>
  <c r="F234" i="2" s="1"/>
  <c r="N226" i="2"/>
  <c r="F226" i="2" s="1"/>
  <c r="N214" i="2"/>
  <c r="F214" i="2" s="1"/>
  <c r="N198" i="2"/>
  <c r="F198" i="2" s="1"/>
  <c r="N190" i="2"/>
  <c r="F190" i="2" s="1"/>
  <c r="N174" i="2"/>
  <c r="F174" i="2" s="1"/>
  <c r="N166" i="2"/>
  <c r="F166" i="2" s="1"/>
  <c r="N150" i="2"/>
  <c r="F150" i="2" s="1"/>
  <c r="N142" i="2"/>
  <c r="F142" i="2" s="1"/>
  <c r="N130" i="2"/>
  <c r="F130" i="2" s="1"/>
  <c r="N126" i="2"/>
  <c r="F126" i="2" s="1"/>
  <c r="N118" i="2"/>
  <c r="F118" i="2" s="1"/>
  <c r="N102" i="2"/>
  <c r="F102" i="2" s="1"/>
  <c r="N90" i="2"/>
  <c r="F90" i="2" s="1"/>
  <c r="N82" i="2"/>
  <c r="F82" i="2" s="1"/>
  <c r="N66" i="2"/>
  <c r="F66" i="2" s="1"/>
  <c r="N58" i="2"/>
  <c r="F58" i="2" s="1"/>
  <c r="N42" i="2"/>
  <c r="F42" i="2" s="1"/>
  <c r="N346" i="2"/>
  <c r="F346" i="2" s="1"/>
  <c r="N322" i="2"/>
  <c r="F322" i="2" s="1"/>
  <c r="N298" i="2"/>
  <c r="F298" i="2" s="1"/>
  <c r="N270" i="2"/>
  <c r="F270" i="2" s="1"/>
  <c r="N262" i="2"/>
  <c r="F262" i="2" s="1"/>
  <c r="N250" i="2"/>
  <c r="F250" i="2" s="1"/>
  <c r="N238" i="2"/>
  <c r="F238" i="2" s="1"/>
  <c r="N222" i="2"/>
  <c r="F222" i="2" s="1"/>
  <c r="N210" i="2"/>
  <c r="F210" i="2" s="1"/>
  <c r="N202" i="2"/>
  <c r="F202" i="2" s="1"/>
  <c r="N186" i="2"/>
  <c r="F186" i="2" s="1"/>
  <c r="N178" i="2"/>
  <c r="F178" i="2" s="1"/>
  <c r="N162" i="2"/>
  <c r="F162" i="2" s="1"/>
  <c r="N154" i="2"/>
  <c r="F154" i="2" s="1"/>
  <c r="N138" i="2"/>
  <c r="F138" i="2" s="1"/>
  <c r="N114" i="2"/>
  <c r="F114" i="2" s="1"/>
  <c r="N106" i="2"/>
  <c r="F106" i="2" s="1"/>
  <c r="N94" i="2"/>
  <c r="F94" i="2" s="1"/>
  <c r="N78" i="2"/>
  <c r="F78" i="2" s="1"/>
  <c r="N70" i="2"/>
  <c r="F70" i="2" s="1"/>
  <c r="N54" i="2"/>
  <c r="F54" i="2" s="1"/>
  <c r="N46" i="2"/>
  <c r="F46" i="2" s="1"/>
  <c r="N357" i="2"/>
  <c r="F357" i="2" s="1"/>
  <c r="N345" i="2"/>
  <c r="F345" i="2" s="1"/>
  <c r="N333" i="2"/>
  <c r="F333" i="2" s="1"/>
  <c r="N321" i="2"/>
  <c r="F321" i="2" s="1"/>
  <c r="N309" i="2"/>
  <c r="F309" i="2" s="1"/>
  <c r="N297" i="2"/>
  <c r="F297" i="2" s="1"/>
  <c r="N285" i="2"/>
  <c r="F285" i="2" s="1"/>
  <c r="N273" i="2"/>
  <c r="F273" i="2" s="1"/>
  <c r="N261" i="2"/>
  <c r="F261" i="2" s="1"/>
  <c r="N249" i="2"/>
  <c r="F249" i="2" s="1"/>
  <c r="N237" i="2"/>
  <c r="F237" i="2" s="1"/>
  <c r="N225" i="2"/>
  <c r="F225" i="2" s="1"/>
  <c r="N213" i="2"/>
  <c r="F213" i="2" s="1"/>
  <c r="N201" i="2"/>
  <c r="F201" i="2" s="1"/>
  <c r="N189" i="2"/>
  <c r="F189" i="2" s="1"/>
  <c r="N177" i="2"/>
  <c r="F177" i="2" s="1"/>
  <c r="N165" i="2"/>
  <c r="F165" i="2" s="1"/>
  <c r="N153" i="2"/>
  <c r="F153" i="2" s="1"/>
  <c r="N141" i="2"/>
  <c r="F141" i="2" s="1"/>
  <c r="N129" i="2"/>
  <c r="F129" i="2" s="1"/>
  <c r="N117" i="2"/>
  <c r="F117" i="2" s="1"/>
  <c r="N105" i="2"/>
  <c r="F105" i="2" s="1"/>
  <c r="N93" i="2"/>
  <c r="F93" i="2" s="1"/>
  <c r="N81" i="2"/>
  <c r="F81" i="2" s="1"/>
  <c r="N69" i="2"/>
  <c r="F69" i="2" s="1"/>
  <c r="N57" i="2"/>
  <c r="F57" i="2" s="1"/>
  <c r="N45" i="2"/>
  <c r="F45" i="2" s="1"/>
  <c r="J7" i="2" l="1"/>
  <c r="G3" i="2"/>
  <c r="J5" i="2" s="1"/>
  <c r="J8" i="2"/>
  <c r="J12" i="2"/>
</calcChain>
</file>

<file path=xl/sharedStrings.xml><?xml version="1.0" encoding="utf-8"?>
<sst xmlns="http://schemas.openxmlformats.org/spreadsheetml/2006/main" count="203" uniqueCount="20">
  <si>
    <t>（気象庁)</t>
  </si>
  <si>
    <t>（環境省)</t>
  </si>
  <si>
    <t>（両方)</t>
  </si>
  <si>
    <t>日付</t>
  </si>
  <si>
    <t>曜日</t>
  </si>
  <si>
    <t>最高気温
(℃)</t>
  </si>
  <si>
    <t>補正対象日</t>
  </si>
  <si>
    <t>WBGT
(℃)</t>
  </si>
  <si>
    <t>工期</t>
    <rPh sb="0" eb="2">
      <t>コウキ</t>
    </rPh>
    <phoneticPr fontId="1"/>
  </si>
  <si>
    <t>作業日</t>
    <rPh sb="0" eb="3">
      <t>サギョウビ</t>
    </rPh>
    <phoneticPr fontId="1"/>
  </si>
  <si>
    <t>休工</t>
    <rPh sb="0" eb="2">
      <t>キュウコウ</t>
    </rPh>
    <phoneticPr fontId="1"/>
  </si>
  <si>
    <t>夏休み</t>
    <rPh sb="0" eb="2">
      <t>ナツヤス</t>
    </rPh>
    <phoneticPr fontId="1"/>
  </si>
  <si>
    <t>休日作業振替</t>
    <rPh sb="2" eb="4">
      <t>サギョウ</t>
    </rPh>
    <rPh sb="4" eb="6">
      <t>フリカ</t>
    </rPh>
    <phoneticPr fontId="1"/>
  </si>
  <si>
    <t>作業形態</t>
    <rPh sb="0" eb="2">
      <t>サギョウ</t>
    </rPh>
    <rPh sb="2" eb="4">
      <t>ケイタイ</t>
    </rPh>
    <phoneticPr fontId="1"/>
  </si>
  <si>
    <t>中止</t>
    <rPh sb="0" eb="2">
      <t>チュウシ</t>
    </rPh>
    <phoneticPr fontId="1"/>
  </si>
  <si>
    <t>●真夏日記録表</t>
    <rPh sb="1" eb="7">
      <t>マナツビキロクヒョウ</t>
    </rPh>
    <phoneticPr fontId="1"/>
  </si>
  <si>
    <t>●真夏日記録表　記入例</t>
    <rPh sb="1" eb="7">
      <t>マナツビキロクヒョウ</t>
    </rPh>
    <rPh sb="8" eb="11">
      <t>キニュウレイ</t>
    </rPh>
    <phoneticPr fontId="1"/>
  </si>
  <si>
    <t>工場製作</t>
    <rPh sb="0" eb="4">
      <t>コウジョウセイサク</t>
    </rPh>
    <phoneticPr fontId="1"/>
  </si>
  <si>
    <t>真夏日</t>
    <rPh sb="0" eb="3">
      <t>マナツビ</t>
    </rPh>
    <phoneticPr fontId="1"/>
  </si>
  <si>
    <t>・真夏日内訳</t>
    <rPh sb="1" eb="4">
      <t>マナツビ</t>
    </rPh>
    <rPh sb="4" eb="6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</si>
</sst>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&quot;日&quot;"/>
    <numFmt numFmtId="178" formatCode="[$-411]ge\.m\.d;@"/>
  </numFmts>
  <fonts count="6">
    <font>
      <sz val="11"/>
      <color rgb="FF000000"/>
      <name val="Yu Gothic"/>
    </font>
    <font>
      <sz val="6"/>
      <name val="ＭＳ Ｐゴシック"/>
      <family val="3"/>
      <charset val="128"/>
    </font>
    <font>
      <sz val="11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1"/>
      <color rgb="FF9C0006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999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CE4D6"/>
        <bgColor rgb="FFFFFFFF"/>
      </patternFill>
    </fill>
    <fill>
      <patternFill patternType="solid">
        <fgColor rgb="FFDDEAF7"/>
        <bgColor rgb="FFFFFFFF"/>
      </patternFill>
    </fill>
    <fill>
      <patternFill patternType="solid">
        <fgColor rgb="FFDEEAF6"/>
        <bgColor rgb="FFFFFFFF"/>
      </patternFill>
    </fill>
    <fill>
      <patternFill patternType="solid">
        <fgColor rgb="FFFFE4D6"/>
        <bgColor rgb="FFFFFFFF"/>
      </patternFill>
    </fill>
    <fill>
      <patternFill patternType="solid">
        <fgColor rgb="FF99FFCC"/>
        <bgColor rgb="FFFFFFFF"/>
      </patternFill>
    </fill>
    <fill>
      <patternFill patternType="solid">
        <fgColor rgb="FF99FFCC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indexed="64"/>
      </right>
      <top style="thin">
        <color indexed="64"/>
      </top>
      <bottom style="medium">
        <color rgb="FFFF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176" fontId="2" fillId="4" borderId="6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/>
    </xf>
    <xf numFmtId="176" fontId="5" fillId="7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5" borderId="5" xfId="0" applyNumberFormat="1" applyFont="1" applyFill="1" applyBorder="1" applyAlignment="1" applyProtection="1">
      <alignment horizontal="center" vertical="center"/>
      <protection locked="0"/>
    </xf>
    <xf numFmtId="176" fontId="4" fillId="4" borderId="6" xfId="0" applyNumberFormat="1" applyFont="1" applyFill="1" applyBorder="1" applyAlignment="1" applyProtection="1">
      <alignment horizontal="center" vertical="center"/>
      <protection locked="0"/>
    </xf>
    <xf numFmtId="176" fontId="4" fillId="3" borderId="6" xfId="0" applyNumberFormat="1" applyFont="1" applyFill="1" applyBorder="1" applyAlignment="1" applyProtection="1">
      <alignment horizontal="center" vertical="center"/>
      <protection locked="0"/>
    </xf>
    <xf numFmtId="178" fontId="2" fillId="5" borderId="2" xfId="0" applyNumberFormat="1" applyFont="1" applyFill="1" applyBorder="1" applyAlignment="1">
      <alignment vertical="center"/>
    </xf>
    <xf numFmtId="178" fontId="2" fillId="5" borderId="1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177" fontId="5" fillId="8" borderId="15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177" fontId="2" fillId="0" borderId="19" xfId="0" applyNumberFormat="1" applyFont="1" applyBorder="1"/>
    <xf numFmtId="0" fontId="2" fillId="0" borderId="20" xfId="0" applyFont="1" applyBorder="1"/>
    <xf numFmtId="177" fontId="2" fillId="0" borderId="21" xfId="0" applyNumberFormat="1" applyFont="1" applyBorder="1"/>
    <xf numFmtId="0" fontId="2" fillId="0" borderId="22" xfId="0" applyFont="1" applyBorder="1"/>
    <xf numFmtId="177" fontId="2" fillId="0" borderId="23" xfId="0" applyNumberFormat="1" applyFont="1" applyBorder="1"/>
    <xf numFmtId="177" fontId="2" fillId="0" borderId="24" xfId="0" applyNumberFormat="1" applyFont="1" applyBorder="1"/>
    <xf numFmtId="177" fontId="2" fillId="0" borderId="25" xfId="0" applyNumberFormat="1" applyFont="1" applyBorder="1"/>
    <xf numFmtId="177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76" fontId="5" fillId="7" borderId="0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7" xfId="0" applyFont="1" applyBorder="1" applyAlignment="1"/>
    <xf numFmtId="0" fontId="2" fillId="0" borderId="26" xfId="0" applyFont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1">
    <cellStyle name="標準" xfId="0" builtinId="0"/>
  </cellStyles>
  <dxfs count="9"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9999"/>
        </patternFill>
      </fill>
    </dxf>
    <dxf>
      <font>
        <color auto="1"/>
      </font>
      <fill>
        <patternFill>
          <bgColor rgb="FFCCFFFF"/>
        </patternFill>
      </fill>
    </dxf>
  </dxfs>
  <tableStyles count="0" defaultTableStyle="TableStyleMedium9"/>
  <colors>
    <mruColors>
      <color rgb="FFCCFFFF"/>
      <color rgb="FF99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0</xdr:rowOff>
    </xdr:from>
    <xdr:ext cx="876300" cy="916305"/>
    <xdr:sp macro="" textlink="">
      <xdr:nvSpPr>
        <xdr:cNvPr id="4" name="Drop Down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6829885E-4932-4C39-831F-B0DE5003E1CD}"/>
            </a:ext>
          </a:extLst>
        </xdr:cNvPr>
        <xdr:cNvSpPr/>
      </xdr:nvSpPr>
      <xdr:spPr bwMode="auto">
        <a:xfrm>
          <a:off x="1181100" y="85725"/>
          <a:ext cx="876300" cy="91630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1</xdr:row>
      <xdr:rowOff>0</xdr:rowOff>
    </xdr:from>
    <xdr:ext cx="873125" cy="913130"/>
    <xdr:sp macro="" textlink="">
      <xdr:nvSpPr>
        <xdr:cNvPr id="5" name="Drop Down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30EAB500-E059-4A3F-BDA2-0E5BA2D94064}"/>
            </a:ext>
          </a:extLst>
        </xdr:cNvPr>
        <xdr:cNvSpPr/>
      </xdr:nvSpPr>
      <xdr:spPr bwMode="auto">
        <a:xfrm>
          <a:off x="1181100" y="85725"/>
          <a:ext cx="873125" cy="91313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1</xdr:row>
      <xdr:rowOff>0</xdr:rowOff>
    </xdr:from>
    <xdr:ext cx="876300" cy="916305"/>
    <xdr:sp macro="" textlink="">
      <xdr:nvSpPr>
        <xdr:cNvPr id="2" name="Drop Down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1649776-0349-4011-812C-375E71BDEC32}"/>
            </a:ext>
          </a:extLst>
        </xdr:cNvPr>
        <xdr:cNvSpPr/>
      </xdr:nvSpPr>
      <xdr:spPr bwMode="auto">
        <a:xfrm>
          <a:off x="971550" y="0"/>
          <a:ext cx="876300" cy="91630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</xdr:colOff>
      <xdr:row>1</xdr:row>
      <xdr:rowOff>0</xdr:rowOff>
    </xdr:from>
    <xdr:ext cx="873125" cy="913130"/>
    <xdr:sp macro="" textlink="">
      <xdr:nvSpPr>
        <xdr:cNvPr id="3" name="Drop Down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6570C5C6-E659-48DA-847E-B773D16F8461}"/>
            </a:ext>
          </a:extLst>
        </xdr:cNvPr>
        <xdr:cNvSpPr/>
      </xdr:nvSpPr>
      <xdr:spPr bwMode="auto">
        <a:xfrm>
          <a:off x="971550" y="0"/>
          <a:ext cx="873125" cy="91313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A005-23E9-439C-8DF1-65A8022944CC}">
  <dimension ref="A1:N366"/>
  <sheetViews>
    <sheetView tabSelected="1" view="pageBreakPreview" zoomScale="85" zoomScaleNormal="100" zoomScaleSheetLayoutView="85" workbookViewId="0">
      <pane ySplit="4" topLeftCell="A5" activePane="bottomLeft" state="frozen"/>
      <selection pane="bottomLeft"/>
    </sheetView>
  </sheetViews>
  <sheetFormatPr defaultRowHeight="21" customHeight="1"/>
  <cols>
    <col min="1" max="1" width="12.625" style="1" customWidth="1"/>
    <col min="2" max="2" width="9" style="1"/>
    <col min="3" max="3" width="12.625" style="1" customWidth="1"/>
    <col min="4" max="7" width="9" style="1"/>
    <col min="8" max="8" width="3.125" style="1" customWidth="1"/>
    <col min="9" max="9" width="16.75" style="1" customWidth="1"/>
    <col min="10" max="10" width="9" style="1"/>
    <col min="11" max="11" width="3" style="1" customWidth="1"/>
    <col min="12" max="13" width="0" style="34" hidden="1" customWidth="1"/>
    <col min="14" max="14" width="0" style="1" hidden="1" customWidth="1"/>
    <col min="15" max="16384" width="9" style="1"/>
  </cols>
  <sheetData>
    <row r="1" spans="1:14" ht="21" customHeight="1">
      <c r="A1" s="1" t="s">
        <v>15</v>
      </c>
    </row>
    <row r="2" spans="1:14" ht="21" customHeight="1" thickBot="1"/>
    <row r="3" spans="1:14" ht="21" customHeight="1" thickBot="1">
      <c r="A3" s="17" t="s">
        <v>8</v>
      </c>
      <c r="B3" s="16"/>
      <c r="C3" s="19" t="s">
        <v>13</v>
      </c>
      <c r="D3" s="5" t="s">
        <v>0</v>
      </c>
      <c r="E3" s="6" t="s">
        <v>1</v>
      </c>
      <c r="F3" s="7" t="s">
        <v>2</v>
      </c>
      <c r="G3" s="4">
        <f>SUM(N5:N366)</f>
        <v>0</v>
      </c>
      <c r="L3" s="35" t="s">
        <v>0</v>
      </c>
      <c r="M3" s="36" t="s">
        <v>1</v>
      </c>
      <c r="N3" s="39" t="s">
        <v>2</v>
      </c>
    </row>
    <row r="4" spans="1:14" ht="36" customHeight="1" thickBot="1">
      <c r="A4" s="9" t="s">
        <v>3</v>
      </c>
      <c r="B4" s="10" t="s">
        <v>4</v>
      </c>
      <c r="C4" s="20"/>
      <c r="D4" s="2" t="s">
        <v>5</v>
      </c>
      <c r="E4" s="3" t="s">
        <v>7</v>
      </c>
      <c r="F4" s="43" t="s">
        <v>18</v>
      </c>
      <c r="G4" s="44"/>
      <c r="L4" s="37" t="s">
        <v>6</v>
      </c>
      <c r="M4" s="37" t="s">
        <v>6</v>
      </c>
      <c r="N4" s="37" t="s">
        <v>6</v>
      </c>
    </row>
    <row r="5" spans="1:14" ht="21" customHeight="1">
      <c r="A5" s="13"/>
      <c r="B5" s="8" t="str">
        <f>IF(A5,TEXT(A5,"aaa"),"")</f>
        <v/>
      </c>
      <c r="C5" s="21"/>
      <c r="D5" s="14"/>
      <c r="E5" s="15"/>
      <c r="F5" s="18" t="str">
        <f t="shared" ref="F5:F68" si="0">IF(N5=1,"〇","")</f>
        <v/>
      </c>
      <c r="G5" s="11"/>
      <c r="H5" s="12"/>
      <c r="I5" s="26" t="s">
        <v>18</v>
      </c>
      <c r="J5" s="27">
        <f>G3</f>
        <v>0</v>
      </c>
      <c r="K5" s="32"/>
      <c r="L5" s="38" t="str">
        <f t="shared" ref="L5:L68" si="1">IF(D5&gt;=30,"〇","")</f>
        <v/>
      </c>
      <c r="M5" s="38" t="str">
        <f t="shared" ref="M5:M68" si="2">IF(E5&gt;=25,"〇","")</f>
        <v/>
      </c>
      <c r="N5" s="12" t="str">
        <f t="shared" ref="N5:N68" si="3">IF(OR(L5="〇", M5="〇"),1, "")</f>
        <v/>
      </c>
    </row>
    <row r="6" spans="1:14" ht="21" customHeight="1" thickBot="1">
      <c r="A6" s="13"/>
      <c r="B6" s="8" t="str">
        <f t="shared" ref="B6:B35" si="4">IF(A6,TEXT(A6,"aaa"),"")</f>
        <v/>
      </c>
      <c r="C6" s="21"/>
      <c r="D6" s="14"/>
      <c r="E6" s="15"/>
      <c r="F6" s="18" t="str">
        <f t="shared" si="0"/>
        <v/>
      </c>
      <c r="G6" s="11"/>
      <c r="H6" s="12"/>
      <c r="I6" s="42" t="s">
        <v>19</v>
      </c>
      <c r="J6" s="41"/>
      <c r="K6" s="33"/>
      <c r="L6" s="38" t="str">
        <f t="shared" si="1"/>
        <v/>
      </c>
      <c r="M6" s="38" t="str">
        <f t="shared" si="2"/>
        <v/>
      </c>
      <c r="N6" s="12" t="str">
        <f t="shared" si="3"/>
        <v/>
      </c>
    </row>
    <row r="7" spans="1:14" ht="21" customHeight="1" thickBot="1">
      <c r="A7" s="13"/>
      <c r="B7" s="8" t="str">
        <f t="shared" si="4"/>
        <v/>
      </c>
      <c r="C7" s="21"/>
      <c r="D7" s="14"/>
      <c r="E7" s="15"/>
      <c r="F7" s="18" t="str">
        <f t="shared" si="0"/>
        <v/>
      </c>
      <c r="G7" s="11"/>
      <c r="H7" s="12"/>
      <c r="I7" s="24" t="s">
        <v>9</v>
      </c>
      <c r="J7" s="25">
        <f t="shared" ref="J7:J12" si="5">COUNTIFS($C$5:$C$366,I7,$F$5:$F$366,"〇")</f>
        <v>0</v>
      </c>
      <c r="K7" s="32"/>
      <c r="L7" s="38" t="str">
        <f t="shared" si="1"/>
        <v/>
      </c>
      <c r="M7" s="38" t="str">
        <f t="shared" si="2"/>
        <v/>
      </c>
      <c r="N7" s="12" t="str">
        <f t="shared" si="3"/>
        <v/>
      </c>
    </row>
    <row r="8" spans="1:14" ht="21" customHeight="1">
      <c r="A8" s="13"/>
      <c r="B8" s="8" t="str">
        <f t="shared" si="4"/>
        <v/>
      </c>
      <c r="C8" s="21"/>
      <c r="D8" s="14"/>
      <c r="E8" s="15"/>
      <c r="F8" s="18" t="str">
        <f t="shared" si="0"/>
        <v/>
      </c>
      <c r="G8" s="11"/>
      <c r="H8" s="12"/>
      <c r="I8" s="28" t="s">
        <v>10</v>
      </c>
      <c r="J8" s="29">
        <f t="shared" si="5"/>
        <v>0</v>
      </c>
      <c r="K8" s="32"/>
      <c r="L8" s="38" t="str">
        <f t="shared" si="1"/>
        <v/>
      </c>
      <c r="M8" s="38" t="str">
        <f t="shared" si="2"/>
        <v/>
      </c>
      <c r="N8" s="12" t="str">
        <f t="shared" si="3"/>
        <v/>
      </c>
    </row>
    <row r="9" spans="1:14" ht="21" customHeight="1">
      <c r="A9" s="13"/>
      <c r="B9" s="8" t="str">
        <f t="shared" si="4"/>
        <v/>
      </c>
      <c r="C9" s="21"/>
      <c r="D9" s="14"/>
      <c r="E9" s="15"/>
      <c r="F9" s="18" t="str">
        <f t="shared" si="0"/>
        <v/>
      </c>
      <c r="G9" s="11"/>
      <c r="H9" s="12"/>
      <c r="I9" s="22" t="s">
        <v>12</v>
      </c>
      <c r="J9" s="30">
        <f t="shared" si="5"/>
        <v>0</v>
      </c>
      <c r="K9" s="32"/>
      <c r="L9" s="38" t="str">
        <f t="shared" si="1"/>
        <v/>
      </c>
      <c r="M9" s="38" t="str">
        <f t="shared" si="2"/>
        <v/>
      </c>
      <c r="N9" s="12" t="str">
        <f t="shared" si="3"/>
        <v/>
      </c>
    </row>
    <row r="10" spans="1:14" ht="21" customHeight="1">
      <c r="A10" s="13"/>
      <c r="B10" s="8" t="str">
        <f t="shared" si="4"/>
        <v/>
      </c>
      <c r="C10" s="21"/>
      <c r="D10" s="14"/>
      <c r="E10" s="15"/>
      <c r="F10" s="18" t="str">
        <f t="shared" si="0"/>
        <v/>
      </c>
      <c r="G10" s="11"/>
      <c r="H10" s="12"/>
      <c r="I10" s="22" t="s">
        <v>17</v>
      </c>
      <c r="J10" s="30">
        <f t="shared" si="5"/>
        <v>0</v>
      </c>
      <c r="K10" s="32"/>
      <c r="L10" s="38" t="str">
        <f t="shared" si="1"/>
        <v/>
      </c>
      <c r="M10" s="38" t="str">
        <f t="shared" si="2"/>
        <v/>
      </c>
      <c r="N10" s="12" t="str">
        <f t="shared" si="3"/>
        <v/>
      </c>
    </row>
    <row r="11" spans="1:14" ht="21" customHeight="1">
      <c r="A11" s="13"/>
      <c r="B11" s="8" t="str">
        <f t="shared" si="4"/>
        <v/>
      </c>
      <c r="C11" s="21"/>
      <c r="D11" s="14"/>
      <c r="E11" s="15"/>
      <c r="F11" s="18" t="str">
        <f t="shared" si="0"/>
        <v/>
      </c>
      <c r="G11" s="11"/>
      <c r="H11" s="12"/>
      <c r="I11" s="22" t="s">
        <v>14</v>
      </c>
      <c r="J11" s="30">
        <f t="shared" si="5"/>
        <v>0</v>
      </c>
      <c r="K11" s="32"/>
      <c r="L11" s="38" t="str">
        <f t="shared" si="1"/>
        <v/>
      </c>
      <c r="M11" s="38" t="str">
        <f t="shared" si="2"/>
        <v/>
      </c>
      <c r="N11" s="12" t="str">
        <f t="shared" si="3"/>
        <v/>
      </c>
    </row>
    <row r="12" spans="1:14" ht="21" customHeight="1" thickBot="1">
      <c r="A12" s="13"/>
      <c r="B12" s="8" t="str">
        <f t="shared" si="4"/>
        <v/>
      </c>
      <c r="C12" s="21"/>
      <c r="D12" s="14"/>
      <c r="E12" s="15"/>
      <c r="F12" s="18" t="str">
        <f t="shared" si="0"/>
        <v/>
      </c>
      <c r="G12" s="11"/>
      <c r="H12" s="12"/>
      <c r="I12" s="23" t="s">
        <v>11</v>
      </c>
      <c r="J12" s="31">
        <f t="shared" si="5"/>
        <v>0</v>
      </c>
      <c r="L12" s="38" t="str">
        <f t="shared" si="1"/>
        <v/>
      </c>
      <c r="M12" s="38" t="str">
        <f t="shared" si="2"/>
        <v/>
      </c>
      <c r="N12" s="12" t="str">
        <f t="shared" si="3"/>
        <v/>
      </c>
    </row>
    <row r="13" spans="1:14" ht="21" customHeight="1">
      <c r="A13" s="13"/>
      <c r="B13" s="8" t="str">
        <f t="shared" si="4"/>
        <v/>
      </c>
      <c r="C13" s="21"/>
      <c r="D13" s="14"/>
      <c r="E13" s="15"/>
      <c r="F13" s="18" t="str">
        <f t="shared" si="0"/>
        <v/>
      </c>
      <c r="G13" s="11"/>
      <c r="H13" s="12"/>
      <c r="L13" s="38" t="str">
        <f t="shared" si="1"/>
        <v/>
      </c>
      <c r="M13" s="38" t="str">
        <f t="shared" si="2"/>
        <v/>
      </c>
      <c r="N13" s="12" t="str">
        <f t="shared" si="3"/>
        <v/>
      </c>
    </row>
    <row r="14" spans="1:14" ht="21" customHeight="1">
      <c r="A14" s="13"/>
      <c r="B14" s="8" t="str">
        <f t="shared" si="4"/>
        <v/>
      </c>
      <c r="C14" s="21"/>
      <c r="D14" s="14"/>
      <c r="E14" s="15"/>
      <c r="F14" s="18" t="str">
        <f t="shared" si="0"/>
        <v/>
      </c>
      <c r="G14" s="11"/>
      <c r="H14" s="12"/>
      <c r="L14" s="38" t="str">
        <f t="shared" si="1"/>
        <v/>
      </c>
      <c r="M14" s="38" t="str">
        <f t="shared" si="2"/>
        <v/>
      </c>
      <c r="N14" s="12" t="str">
        <f t="shared" si="3"/>
        <v/>
      </c>
    </row>
    <row r="15" spans="1:14" ht="21" customHeight="1">
      <c r="A15" s="13"/>
      <c r="B15" s="8" t="str">
        <f t="shared" si="4"/>
        <v/>
      </c>
      <c r="C15" s="21"/>
      <c r="D15" s="14"/>
      <c r="E15" s="15"/>
      <c r="F15" s="18" t="str">
        <f t="shared" si="0"/>
        <v/>
      </c>
      <c r="G15" s="11"/>
      <c r="H15" s="12"/>
      <c r="L15" s="38" t="str">
        <f t="shared" si="1"/>
        <v/>
      </c>
      <c r="M15" s="38" t="str">
        <f t="shared" si="2"/>
        <v/>
      </c>
      <c r="N15" s="12" t="str">
        <f t="shared" si="3"/>
        <v/>
      </c>
    </row>
    <row r="16" spans="1:14" ht="21" customHeight="1">
      <c r="A16" s="13"/>
      <c r="B16" s="8" t="str">
        <f t="shared" si="4"/>
        <v/>
      </c>
      <c r="C16" s="21"/>
      <c r="D16" s="14"/>
      <c r="E16" s="15"/>
      <c r="F16" s="18" t="str">
        <f t="shared" si="0"/>
        <v/>
      </c>
      <c r="G16" s="11"/>
      <c r="H16" s="12"/>
      <c r="L16" s="38" t="str">
        <f t="shared" si="1"/>
        <v/>
      </c>
      <c r="M16" s="38" t="str">
        <f t="shared" si="2"/>
        <v/>
      </c>
      <c r="N16" s="12" t="str">
        <f t="shared" si="3"/>
        <v/>
      </c>
    </row>
    <row r="17" spans="1:14" ht="21" customHeight="1">
      <c r="A17" s="13"/>
      <c r="B17" s="8" t="str">
        <f t="shared" si="4"/>
        <v/>
      </c>
      <c r="C17" s="21"/>
      <c r="D17" s="14"/>
      <c r="E17" s="15"/>
      <c r="F17" s="18" t="str">
        <f t="shared" si="0"/>
        <v/>
      </c>
      <c r="G17" s="11"/>
      <c r="H17" s="12"/>
      <c r="L17" s="38" t="str">
        <f t="shared" si="1"/>
        <v/>
      </c>
      <c r="M17" s="38" t="str">
        <f t="shared" si="2"/>
        <v/>
      </c>
      <c r="N17" s="12" t="str">
        <f t="shared" si="3"/>
        <v/>
      </c>
    </row>
    <row r="18" spans="1:14" ht="21" customHeight="1">
      <c r="A18" s="13"/>
      <c r="B18" s="8" t="str">
        <f t="shared" si="4"/>
        <v/>
      </c>
      <c r="C18" s="21"/>
      <c r="D18" s="14"/>
      <c r="E18" s="15"/>
      <c r="F18" s="18" t="str">
        <f t="shared" si="0"/>
        <v/>
      </c>
      <c r="G18" s="11"/>
      <c r="H18" s="12"/>
      <c r="L18" s="38" t="str">
        <f t="shared" si="1"/>
        <v/>
      </c>
      <c r="M18" s="38" t="str">
        <f t="shared" si="2"/>
        <v/>
      </c>
      <c r="N18" s="12" t="str">
        <f t="shared" si="3"/>
        <v/>
      </c>
    </row>
    <row r="19" spans="1:14" ht="21" customHeight="1">
      <c r="A19" s="13"/>
      <c r="B19" s="8" t="str">
        <f t="shared" si="4"/>
        <v/>
      </c>
      <c r="C19" s="21"/>
      <c r="D19" s="14"/>
      <c r="E19" s="15"/>
      <c r="F19" s="18" t="str">
        <f t="shared" si="0"/>
        <v/>
      </c>
      <c r="G19" s="11"/>
      <c r="H19" s="12"/>
      <c r="L19" s="38" t="str">
        <f t="shared" si="1"/>
        <v/>
      </c>
      <c r="M19" s="38" t="str">
        <f t="shared" si="2"/>
        <v/>
      </c>
      <c r="N19" s="12" t="str">
        <f t="shared" si="3"/>
        <v/>
      </c>
    </row>
    <row r="20" spans="1:14" ht="21" customHeight="1">
      <c r="A20" s="13"/>
      <c r="B20" s="8" t="str">
        <f t="shared" si="4"/>
        <v/>
      </c>
      <c r="C20" s="21"/>
      <c r="D20" s="14"/>
      <c r="E20" s="15"/>
      <c r="F20" s="18" t="str">
        <f t="shared" si="0"/>
        <v/>
      </c>
      <c r="G20" s="11"/>
      <c r="H20" s="12"/>
      <c r="L20" s="38" t="str">
        <f t="shared" si="1"/>
        <v/>
      </c>
      <c r="M20" s="38" t="str">
        <f t="shared" si="2"/>
        <v/>
      </c>
      <c r="N20" s="12" t="str">
        <f t="shared" si="3"/>
        <v/>
      </c>
    </row>
    <row r="21" spans="1:14" ht="21" customHeight="1">
      <c r="A21" s="13"/>
      <c r="B21" s="8" t="str">
        <f t="shared" si="4"/>
        <v/>
      </c>
      <c r="C21" s="21"/>
      <c r="D21" s="14"/>
      <c r="E21" s="15"/>
      <c r="F21" s="18" t="str">
        <f t="shared" si="0"/>
        <v/>
      </c>
      <c r="G21" s="11"/>
      <c r="H21" s="12"/>
      <c r="L21" s="38" t="str">
        <f t="shared" si="1"/>
        <v/>
      </c>
      <c r="M21" s="38" t="str">
        <f t="shared" si="2"/>
        <v/>
      </c>
      <c r="N21" s="12" t="str">
        <f t="shared" si="3"/>
        <v/>
      </c>
    </row>
    <row r="22" spans="1:14" ht="21" customHeight="1">
      <c r="A22" s="13"/>
      <c r="B22" s="8" t="str">
        <f t="shared" si="4"/>
        <v/>
      </c>
      <c r="C22" s="21"/>
      <c r="D22" s="14"/>
      <c r="E22" s="15"/>
      <c r="F22" s="18" t="str">
        <f t="shared" si="0"/>
        <v/>
      </c>
      <c r="G22" s="11"/>
      <c r="H22" s="12"/>
      <c r="L22" s="38" t="str">
        <f t="shared" si="1"/>
        <v/>
      </c>
      <c r="M22" s="38" t="str">
        <f t="shared" si="2"/>
        <v/>
      </c>
      <c r="N22" s="12" t="str">
        <f t="shared" si="3"/>
        <v/>
      </c>
    </row>
    <row r="23" spans="1:14" ht="21" customHeight="1">
      <c r="A23" s="13"/>
      <c r="B23" s="8" t="str">
        <f t="shared" si="4"/>
        <v/>
      </c>
      <c r="C23" s="21"/>
      <c r="D23" s="14"/>
      <c r="E23" s="15"/>
      <c r="F23" s="18" t="str">
        <f t="shared" si="0"/>
        <v/>
      </c>
      <c r="G23" s="11"/>
      <c r="H23" s="12"/>
      <c r="L23" s="38" t="str">
        <f t="shared" si="1"/>
        <v/>
      </c>
      <c r="M23" s="38" t="str">
        <f t="shared" si="2"/>
        <v/>
      </c>
      <c r="N23" s="12" t="str">
        <f t="shared" si="3"/>
        <v/>
      </c>
    </row>
    <row r="24" spans="1:14" ht="21" customHeight="1">
      <c r="A24" s="13"/>
      <c r="B24" s="8" t="str">
        <f t="shared" si="4"/>
        <v/>
      </c>
      <c r="C24" s="21"/>
      <c r="D24" s="14"/>
      <c r="E24" s="15"/>
      <c r="F24" s="18" t="str">
        <f t="shared" si="0"/>
        <v/>
      </c>
      <c r="G24" s="11"/>
      <c r="H24" s="12"/>
      <c r="L24" s="38" t="str">
        <f t="shared" si="1"/>
        <v/>
      </c>
      <c r="M24" s="38" t="str">
        <f t="shared" si="2"/>
        <v/>
      </c>
      <c r="N24" s="12" t="str">
        <f t="shared" si="3"/>
        <v/>
      </c>
    </row>
    <row r="25" spans="1:14" ht="21" customHeight="1">
      <c r="A25" s="13"/>
      <c r="B25" s="8" t="str">
        <f t="shared" si="4"/>
        <v/>
      </c>
      <c r="C25" s="21"/>
      <c r="D25" s="14"/>
      <c r="E25" s="15"/>
      <c r="F25" s="18" t="str">
        <f t="shared" si="0"/>
        <v/>
      </c>
      <c r="G25" s="11"/>
      <c r="H25" s="12"/>
      <c r="L25" s="38" t="str">
        <f t="shared" si="1"/>
        <v/>
      </c>
      <c r="M25" s="38" t="str">
        <f t="shared" si="2"/>
        <v/>
      </c>
      <c r="N25" s="12" t="str">
        <f t="shared" si="3"/>
        <v/>
      </c>
    </row>
    <row r="26" spans="1:14" ht="21" customHeight="1">
      <c r="A26" s="13"/>
      <c r="B26" s="8" t="str">
        <f t="shared" si="4"/>
        <v/>
      </c>
      <c r="C26" s="21"/>
      <c r="D26" s="14"/>
      <c r="E26" s="15"/>
      <c r="F26" s="18" t="str">
        <f t="shared" si="0"/>
        <v/>
      </c>
      <c r="G26" s="11"/>
      <c r="H26" s="12"/>
      <c r="L26" s="38" t="str">
        <f t="shared" si="1"/>
        <v/>
      </c>
      <c r="M26" s="38" t="str">
        <f t="shared" si="2"/>
        <v/>
      </c>
      <c r="N26" s="12" t="str">
        <f t="shared" si="3"/>
        <v/>
      </c>
    </row>
    <row r="27" spans="1:14" ht="21" customHeight="1">
      <c r="A27" s="13"/>
      <c r="B27" s="8" t="str">
        <f t="shared" si="4"/>
        <v/>
      </c>
      <c r="C27" s="21"/>
      <c r="D27" s="14"/>
      <c r="E27" s="15"/>
      <c r="F27" s="18" t="str">
        <f t="shared" si="0"/>
        <v/>
      </c>
      <c r="G27" s="11"/>
      <c r="H27" s="12"/>
      <c r="L27" s="38" t="str">
        <f t="shared" si="1"/>
        <v/>
      </c>
      <c r="M27" s="38" t="str">
        <f t="shared" si="2"/>
        <v/>
      </c>
      <c r="N27" s="12" t="str">
        <f t="shared" si="3"/>
        <v/>
      </c>
    </row>
    <row r="28" spans="1:14" ht="21" customHeight="1">
      <c r="A28" s="13"/>
      <c r="B28" s="8" t="str">
        <f t="shared" si="4"/>
        <v/>
      </c>
      <c r="C28" s="21"/>
      <c r="D28" s="14"/>
      <c r="E28" s="15"/>
      <c r="F28" s="18" t="str">
        <f t="shared" si="0"/>
        <v/>
      </c>
      <c r="G28" s="11"/>
      <c r="H28" s="12"/>
      <c r="L28" s="38" t="str">
        <f t="shared" si="1"/>
        <v/>
      </c>
      <c r="M28" s="38" t="str">
        <f t="shared" si="2"/>
        <v/>
      </c>
      <c r="N28" s="12" t="str">
        <f t="shared" si="3"/>
        <v/>
      </c>
    </row>
    <row r="29" spans="1:14" ht="21" customHeight="1">
      <c r="A29" s="13"/>
      <c r="B29" s="8" t="str">
        <f t="shared" si="4"/>
        <v/>
      </c>
      <c r="C29" s="21"/>
      <c r="D29" s="14"/>
      <c r="E29" s="15"/>
      <c r="F29" s="18" t="str">
        <f t="shared" si="0"/>
        <v/>
      </c>
      <c r="G29" s="11"/>
      <c r="H29" s="12"/>
      <c r="L29" s="38" t="str">
        <f t="shared" si="1"/>
        <v/>
      </c>
      <c r="M29" s="38" t="str">
        <f t="shared" si="2"/>
        <v/>
      </c>
      <c r="N29" s="12" t="str">
        <f t="shared" si="3"/>
        <v/>
      </c>
    </row>
    <row r="30" spans="1:14" ht="21" customHeight="1">
      <c r="A30" s="13"/>
      <c r="B30" s="8" t="str">
        <f t="shared" si="4"/>
        <v/>
      </c>
      <c r="C30" s="21"/>
      <c r="D30" s="14"/>
      <c r="E30" s="15"/>
      <c r="F30" s="18" t="str">
        <f t="shared" si="0"/>
        <v/>
      </c>
      <c r="G30" s="11"/>
      <c r="H30" s="12"/>
      <c r="L30" s="38" t="str">
        <f t="shared" si="1"/>
        <v/>
      </c>
      <c r="M30" s="38" t="str">
        <f t="shared" si="2"/>
        <v/>
      </c>
      <c r="N30" s="12" t="str">
        <f t="shared" si="3"/>
        <v/>
      </c>
    </row>
    <row r="31" spans="1:14" ht="21" customHeight="1">
      <c r="A31" s="13"/>
      <c r="B31" s="8" t="str">
        <f t="shared" si="4"/>
        <v/>
      </c>
      <c r="C31" s="21"/>
      <c r="D31" s="14"/>
      <c r="E31" s="15"/>
      <c r="F31" s="18" t="str">
        <f t="shared" si="0"/>
        <v/>
      </c>
      <c r="G31" s="11"/>
      <c r="H31" s="12"/>
      <c r="L31" s="38" t="str">
        <f t="shared" si="1"/>
        <v/>
      </c>
      <c r="M31" s="38" t="str">
        <f t="shared" si="2"/>
        <v/>
      </c>
      <c r="N31" s="12" t="str">
        <f t="shared" si="3"/>
        <v/>
      </c>
    </row>
    <row r="32" spans="1:14" ht="21" customHeight="1">
      <c r="A32" s="13"/>
      <c r="B32" s="8" t="str">
        <f t="shared" si="4"/>
        <v/>
      </c>
      <c r="C32" s="21"/>
      <c r="D32" s="14"/>
      <c r="E32" s="15"/>
      <c r="F32" s="18" t="str">
        <f t="shared" si="0"/>
        <v/>
      </c>
      <c r="G32" s="11"/>
      <c r="H32" s="12"/>
      <c r="L32" s="38" t="str">
        <f t="shared" si="1"/>
        <v/>
      </c>
      <c r="M32" s="38" t="str">
        <f t="shared" si="2"/>
        <v/>
      </c>
      <c r="N32" s="12" t="str">
        <f t="shared" si="3"/>
        <v/>
      </c>
    </row>
    <row r="33" spans="1:14" ht="21" customHeight="1">
      <c r="A33" s="13"/>
      <c r="B33" s="8" t="str">
        <f t="shared" si="4"/>
        <v/>
      </c>
      <c r="C33" s="21"/>
      <c r="D33" s="14"/>
      <c r="E33" s="15"/>
      <c r="F33" s="18" t="str">
        <f t="shared" si="0"/>
        <v/>
      </c>
      <c r="G33" s="11"/>
      <c r="H33" s="12"/>
      <c r="L33" s="38" t="str">
        <f t="shared" si="1"/>
        <v/>
      </c>
      <c r="M33" s="38" t="str">
        <f t="shared" si="2"/>
        <v/>
      </c>
      <c r="N33" s="12" t="str">
        <f t="shared" si="3"/>
        <v/>
      </c>
    </row>
    <row r="34" spans="1:14" ht="21" customHeight="1">
      <c r="A34" s="13"/>
      <c r="B34" s="8" t="str">
        <f t="shared" si="4"/>
        <v/>
      </c>
      <c r="C34" s="21"/>
      <c r="D34" s="14"/>
      <c r="E34" s="15"/>
      <c r="F34" s="18" t="str">
        <f t="shared" si="0"/>
        <v/>
      </c>
      <c r="G34" s="11"/>
      <c r="H34" s="12"/>
      <c r="L34" s="38" t="str">
        <f t="shared" si="1"/>
        <v/>
      </c>
      <c r="M34" s="38" t="str">
        <f t="shared" si="2"/>
        <v/>
      </c>
      <c r="N34" s="12" t="str">
        <f t="shared" si="3"/>
        <v/>
      </c>
    </row>
    <row r="35" spans="1:14" ht="21" customHeight="1">
      <c r="A35" s="13"/>
      <c r="B35" s="8" t="str">
        <f t="shared" si="4"/>
        <v/>
      </c>
      <c r="C35" s="21"/>
      <c r="D35" s="14"/>
      <c r="E35" s="15"/>
      <c r="F35" s="18" t="str">
        <f t="shared" si="0"/>
        <v/>
      </c>
      <c r="G35" s="11"/>
      <c r="H35" s="12"/>
      <c r="L35" s="38" t="str">
        <f t="shared" si="1"/>
        <v/>
      </c>
      <c r="M35" s="38" t="str">
        <f t="shared" si="2"/>
        <v/>
      </c>
      <c r="N35" s="12" t="str">
        <f t="shared" si="3"/>
        <v/>
      </c>
    </row>
    <row r="36" spans="1:14" ht="21" customHeight="1">
      <c r="A36" s="13"/>
      <c r="B36" s="8" t="str">
        <f t="shared" ref="B36:B37" si="6">IF(A36,TEXT(A36,"aaa"),"")</f>
        <v/>
      </c>
      <c r="C36" s="21"/>
      <c r="D36" s="14"/>
      <c r="E36" s="15"/>
      <c r="F36" s="18" t="str">
        <f t="shared" si="0"/>
        <v/>
      </c>
      <c r="G36" s="11"/>
      <c r="H36" s="12"/>
      <c r="L36" s="38" t="str">
        <f t="shared" si="1"/>
        <v/>
      </c>
      <c r="M36" s="38" t="str">
        <f t="shared" si="2"/>
        <v/>
      </c>
      <c r="N36" s="12" t="str">
        <f t="shared" si="3"/>
        <v/>
      </c>
    </row>
    <row r="37" spans="1:14" ht="21" customHeight="1">
      <c r="A37" s="13"/>
      <c r="B37" s="8" t="str">
        <f t="shared" si="6"/>
        <v/>
      </c>
      <c r="C37" s="21"/>
      <c r="D37" s="14"/>
      <c r="E37" s="15"/>
      <c r="F37" s="18" t="str">
        <f t="shared" si="0"/>
        <v/>
      </c>
      <c r="G37" s="11"/>
      <c r="H37" s="12"/>
      <c r="L37" s="38" t="str">
        <f t="shared" si="1"/>
        <v/>
      </c>
      <c r="M37" s="38" t="str">
        <f t="shared" si="2"/>
        <v/>
      </c>
      <c r="N37" s="12" t="str">
        <f t="shared" si="3"/>
        <v/>
      </c>
    </row>
    <row r="38" spans="1:14" ht="21" customHeight="1">
      <c r="A38" s="13"/>
      <c r="B38" s="8" t="str">
        <f t="shared" ref="B38:B101" si="7">IF(A38,TEXT(A38,"aaa"),"")</f>
        <v/>
      </c>
      <c r="C38" s="21"/>
      <c r="D38" s="14"/>
      <c r="E38" s="15"/>
      <c r="F38" s="18" t="str">
        <f t="shared" si="0"/>
        <v/>
      </c>
      <c r="G38" s="11"/>
      <c r="H38" s="12"/>
      <c r="L38" s="38" t="str">
        <f t="shared" si="1"/>
        <v/>
      </c>
      <c r="M38" s="38" t="str">
        <f t="shared" si="2"/>
        <v/>
      </c>
      <c r="N38" s="12" t="str">
        <f t="shared" si="3"/>
        <v/>
      </c>
    </row>
    <row r="39" spans="1:14" ht="21" customHeight="1">
      <c r="A39" s="13"/>
      <c r="B39" s="8" t="str">
        <f t="shared" si="7"/>
        <v/>
      </c>
      <c r="C39" s="21"/>
      <c r="D39" s="14"/>
      <c r="E39" s="15"/>
      <c r="F39" s="18" t="str">
        <f t="shared" si="0"/>
        <v/>
      </c>
      <c r="G39" s="11"/>
      <c r="H39" s="12"/>
      <c r="L39" s="38" t="str">
        <f t="shared" si="1"/>
        <v/>
      </c>
      <c r="M39" s="38" t="str">
        <f t="shared" si="2"/>
        <v/>
      </c>
      <c r="N39" s="12" t="str">
        <f t="shared" si="3"/>
        <v/>
      </c>
    </row>
    <row r="40" spans="1:14" ht="21" customHeight="1">
      <c r="A40" s="13"/>
      <c r="B40" s="8" t="str">
        <f t="shared" si="7"/>
        <v/>
      </c>
      <c r="C40" s="21"/>
      <c r="D40" s="14"/>
      <c r="E40" s="15"/>
      <c r="F40" s="18" t="str">
        <f t="shared" si="0"/>
        <v/>
      </c>
      <c r="G40" s="11"/>
      <c r="H40" s="12"/>
      <c r="L40" s="38" t="str">
        <f t="shared" si="1"/>
        <v/>
      </c>
      <c r="M40" s="38" t="str">
        <f t="shared" si="2"/>
        <v/>
      </c>
      <c r="N40" s="12" t="str">
        <f t="shared" si="3"/>
        <v/>
      </c>
    </row>
    <row r="41" spans="1:14" ht="21" customHeight="1">
      <c r="A41" s="13"/>
      <c r="B41" s="8" t="str">
        <f t="shared" si="7"/>
        <v/>
      </c>
      <c r="C41" s="21"/>
      <c r="D41" s="14"/>
      <c r="E41" s="15"/>
      <c r="F41" s="18" t="str">
        <f t="shared" si="0"/>
        <v/>
      </c>
      <c r="G41" s="11"/>
      <c r="H41" s="12"/>
      <c r="L41" s="38" t="str">
        <f t="shared" si="1"/>
        <v/>
      </c>
      <c r="M41" s="38" t="str">
        <f t="shared" si="2"/>
        <v/>
      </c>
      <c r="N41" s="12" t="str">
        <f t="shared" si="3"/>
        <v/>
      </c>
    </row>
    <row r="42" spans="1:14" ht="21" customHeight="1">
      <c r="A42" s="13"/>
      <c r="B42" s="8" t="str">
        <f t="shared" si="7"/>
        <v/>
      </c>
      <c r="C42" s="21"/>
      <c r="D42" s="14"/>
      <c r="E42" s="15"/>
      <c r="F42" s="18" t="str">
        <f t="shared" si="0"/>
        <v/>
      </c>
      <c r="G42" s="11"/>
      <c r="H42" s="12"/>
      <c r="L42" s="38" t="str">
        <f t="shared" si="1"/>
        <v/>
      </c>
      <c r="M42" s="38" t="str">
        <f t="shared" si="2"/>
        <v/>
      </c>
      <c r="N42" s="12" t="str">
        <f t="shared" si="3"/>
        <v/>
      </c>
    </row>
    <row r="43" spans="1:14" ht="21" customHeight="1">
      <c r="A43" s="13"/>
      <c r="B43" s="8" t="str">
        <f t="shared" si="7"/>
        <v/>
      </c>
      <c r="C43" s="21"/>
      <c r="D43" s="14"/>
      <c r="E43" s="15"/>
      <c r="F43" s="18" t="str">
        <f t="shared" si="0"/>
        <v/>
      </c>
      <c r="G43" s="11"/>
      <c r="H43" s="12"/>
      <c r="L43" s="38" t="str">
        <f t="shared" si="1"/>
        <v/>
      </c>
      <c r="M43" s="38" t="str">
        <f t="shared" si="2"/>
        <v/>
      </c>
      <c r="N43" s="12" t="str">
        <f t="shared" si="3"/>
        <v/>
      </c>
    </row>
    <row r="44" spans="1:14" ht="21" customHeight="1">
      <c r="A44" s="13"/>
      <c r="B44" s="8" t="str">
        <f t="shared" si="7"/>
        <v/>
      </c>
      <c r="C44" s="21"/>
      <c r="D44" s="14"/>
      <c r="E44" s="15"/>
      <c r="F44" s="18" t="str">
        <f t="shared" si="0"/>
        <v/>
      </c>
      <c r="G44" s="11"/>
      <c r="H44" s="12"/>
      <c r="L44" s="38" t="str">
        <f t="shared" si="1"/>
        <v/>
      </c>
      <c r="M44" s="38" t="str">
        <f t="shared" si="2"/>
        <v/>
      </c>
      <c r="N44" s="12" t="str">
        <f t="shared" si="3"/>
        <v/>
      </c>
    </row>
    <row r="45" spans="1:14" ht="21" customHeight="1">
      <c r="A45" s="13"/>
      <c r="B45" s="8" t="str">
        <f t="shared" si="7"/>
        <v/>
      </c>
      <c r="C45" s="21"/>
      <c r="D45" s="14"/>
      <c r="E45" s="15"/>
      <c r="F45" s="18" t="str">
        <f t="shared" si="0"/>
        <v/>
      </c>
      <c r="G45" s="11"/>
      <c r="H45" s="12"/>
      <c r="L45" s="38" t="str">
        <f t="shared" si="1"/>
        <v/>
      </c>
      <c r="M45" s="38" t="str">
        <f t="shared" si="2"/>
        <v/>
      </c>
      <c r="N45" s="12" t="str">
        <f t="shared" si="3"/>
        <v/>
      </c>
    </row>
    <row r="46" spans="1:14" ht="21" customHeight="1">
      <c r="A46" s="13"/>
      <c r="B46" s="8" t="str">
        <f t="shared" si="7"/>
        <v/>
      </c>
      <c r="C46" s="21"/>
      <c r="D46" s="14"/>
      <c r="E46" s="15"/>
      <c r="F46" s="18" t="str">
        <f t="shared" si="0"/>
        <v/>
      </c>
      <c r="G46" s="11"/>
      <c r="H46" s="12"/>
      <c r="L46" s="38" t="str">
        <f t="shared" si="1"/>
        <v/>
      </c>
      <c r="M46" s="38" t="str">
        <f t="shared" si="2"/>
        <v/>
      </c>
      <c r="N46" s="12" t="str">
        <f t="shared" si="3"/>
        <v/>
      </c>
    </row>
    <row r="47" spans="1:14" ht="21" customHeight="1">
      <c r="A47" s="13"/>
      <c r="B47" s="8" t="str">
        <f t="shared" si="7"/>
        <v/>
      </c>
      <c r="C47" s="21"/>
      <c r="D47" s="14"/>
      <c r="E47" s="15"/>
      <c r="F47" s="18" t="str">
        <f t="shared" si="0"/>
        <v/>
      </c>
      <c r="G47" s="11"/>
      <c r="H47" s="12"/>
      <c r="L47" s="38" t="str">
        <f t="shared" si="1"/>
        <v/>
      </c>
      <c r="M47" s="38" t="str">
        <f t="shared" si="2"/>
        <v/>
      </c>
      <c r="N47" s="12" t="str">
        <f t="shared" si="3"/>
        <v/>
      </c>
    </row>
    <row r="48" spans="1:14" ht="21" customHeight="1">
      <c r="A48" s="13"/>
      <c r="B48" s="8" t="str">
        <f t="shared" si="7"/>
        <v/>
      </c>
      <c r="C48" s="21"/>
      <c r="D48" s="14"/>
      <c r="E48" s="15"/>
      <c r="F48" s="18" t="str">
        <f t="shared" si="0"/>
        <v/>
      </c>
      <c r="G48" s="11"/>
      <c r="H48" s="12"/>
      <c r="L48" s="38" t="str">
        <f t="shared" si="1"/>
        <v/>
      </c>
      <c r="M48" s="38" t="str">
        <f t="shared" si="2"/>
        <v/>
      </c>
      <c r="N48" s="12" t="str">
        <f t="shared" si="3"/>
        <v/>
      </c>
    </row>
    <row r="49" spans="1:14" ht="21" customHeight="1">
      <c r="A49" s="13"/>
      <c r="B49" s="8" t="str">
        <f t="shared" si="7"/>
        <v/>
      </c>
      <c r="C49" s="21"/>
      <c r="D49" s="14"/>
      <c r="E49" s="15"/>
      <c r="F49" s="18" t="str">
        <f t="shared" si="0"/>
        <v/>
      </c>
      <c r="G49" s="11"/>
      <c r="H49" s="12"/>
      <c r="L49" s="38" t="str">
        <f t="shared" si="1"/>
        <v/>
      </c>
      <c r="M49" s="38" t="str">
        <f t="shared" si="2"/>
        <v/>
      </c>
      <c r="N49" s="12" t="str">
        <f t="shared" si="3"/>
        <v/>
      </c>
    </row>
    <row r="50" spans="1:14" ht="21" customHeight="1">
      <c r="A50" s="13"/>
      <c r="B50" s="8" t="str">
        <f t="shared" si="7"/>
        <v/>
      </c>
      <c r="C50" s="21"/>
      <c r="D50" s="14"/>
      <c r="E50" s="15"/>
      <c r="F50" s="18" t="str">
        <f t="shared" si="0"/>
        <v/>
      </c>
      <c r="G50" s="11"/>
      <c r="H50" s="12"/>
      <c r="L50" s="38" t="str">
        <f t="shared" si="1"/>
        <v/>
      </c>
      <c r="M50" s="38" t="str">
        <f t="shared" si="2"/>
        <v/>
      </c>
      <c r="N50" s="12" t="str">
        <f t="shared" si="3"/>
        <v/>
      </c>
    </row>
    <row r="51" spans="1:14" ht="21" customHeight="1">
      <c r="A51" s="13"/>
      <c r="B51" s="8" t="str">
        <f t="shared" si="7"/>
        <v/>
      </c>
      <c r="C51" s="21"/>
      <c r="D51" s="14"/>
      <c r="E51" s="15"/>
      <c r="F51" s="18" t="str">
        <f t="shared" si="0"/>
        <v/>
      </c>
      <c r="G51" s="11"/>
      <c r="H51" s="12"/>
      <c r="L51" s="38" t="str">
        <f t="shared" si="1"/>
        <v/>
      </c>
      <c r="M51" s="38" t="str">
        <f t="shared" si="2"/>
        <v/>
      </c>
      <c r="N51" s="12" t="str">
        <f t="shared" si="3"/>
        <v/>
      </c>
    </row>
    <row r="52" spans="1:14" ht="21" customHeight="1">
      <c r="A52" s="13"/>
      <c r="B52" s="8" t="str">
        <f t="shared" si="7"/>
        <v/>
      </c>
      <c r="C52" s="21"/>
      <c r="D52" s="14"/>
      <c r="E52" s="15"/>
      <c r="F52" s="18" t="str">
        <f t="shared" si="0"/>
        <v/>
      </c>
      <c r="G52" s="11"/>
      <c r="H52" s="12"/>
      <c r="L52" s="38" t="str">
        <f t="shared" si="1"/>
        <v/>
      </c>
      <c r="M52" s="38" t="str">
        <f t="shared" si="2"/>
        <v/>
      </c>
      <c r="N52" s="12" t="str">
        <f t="shared" si="3"/>
        <v/>
      </c>
    </row>
    <row r="53" spans="1:14" ht="21" customHeight="1">
      <c r="A53" s="13"/>
      <c r="B53" s="8" t="str">
        <f t="shared" si="7"/>
        <v/>
      </c>
      <c r="C53" s="21"/>
      <c r="D53" s="14"/>
      <c r="E53" s="15"/>
      <c r="F53" s="18" t="str">
        <f t="shared" si="0"/>
        <v/>
      </c>
      <c r="G53" s="11"/>
      <c r="H53" s="12"/>
      <c r="L53" s="38" t="str">
        <f t="shared" si="1"/>
        <v/>
      </c>
      <c r="M53" s="38" t="str">
        <f t="shared" si="2"/>
        <v/>
      </c>
      <c r="N53" s="12" t="str">
        <f t="shared" si="3"/>
        <v/>
      </c>
    </row>
    <row r="54" spans="1:14" ht="21" customHeight="1">
      <c r="A54" s="13"/>
      <c r="B54" s="8" t="str">
        <f t="shared" si="7"/>
        <v/>
      </c>
      <c r="C54" s="21"/>
      <c r="D54" s="14"/>
      <c r="E54" s="15"/>
      <c r="F54" s="18" t="str">
        <f t="shared" si="0"/>
        <v/>
      </c>
      <c r="G54" s="11"/>
      <c r="H54" s="12"/>
      <c r="L54" s="38" t="str">
        <f t="shared" si="1"/>
        <v/>
      </c>
      <c r="M54" s="38" t="str">
        <f t="shared" si="2"/>
        <v/>
      </c>
      <c r="N54" s="12" t="str">
        <f t="shared" si="3"/>
        <v/>
      </c>
    </row>
    <row r="55" spans="1:14" ht="21" customHeight="1">
      <c r="A55" s="13"/>
      <c r="B55" s="8" t="str">
        <f t="shared" si="7"/>
        <v/>
      </c>
      <c r="C55" s="21"/>
      <c r="D55" s="14"/>
      <c r="E55" s="15"/>
      <c r="F55" s="18" t="str">
        <f t="shared" si="0"/>
        <v/>
      </c>
      <c r="G55" s="11"/>
      <c r="H55" s="12"/>
      <c r="L55" s="38" t="str">
        <f t="shared" si="1"/>
        <v/>
      </c>
      <c r="M55" s="38" t="str">
        <f t="shared" si="2"/>
        <v/>
      </c>
      <c r="N55" s="12" t="str">
        <f t="shared" si="3"/>
        <v/>
      </c>
    </row>
    <row r="56" spans="1:14" ht="21" customHeight="1">
      <c r="A56" s="13"/>
      <c r="B56" s="8" t="str">
        <f t="shared" si="7"/>
        <v/>
      </c>
      <c r="C56" s="21"/>
      <c r="D56" s="14"/>
      <c r="E56" s="15"/>
      <c r="F56" s="18" t="str">
        <f t="shared" si="0"/>
        <v/>
      </c>
      <c r="G56" s="11"/>
      <c r="H56" s="12"/>
      <c r="L56" s="38" t="str">
        <f t="shared" si="1"/>
        <v/>
      </c>
      <c r="M56" s="38" t="str">
        <f t="shared" si="2"/>
        <v/>
      </c>
      <c r="N56" s="12" t="str">
        <f t="shared" si="3"/>
        <v/>
      </c>
    </row>
    <row r="57" spans="1:14" ht="21" customHeight="1">
      <c r="A57" s="13"/>
      <c r="B57" s="8" t="str">
        <f t="shared" si="7"/>
        <v/>
      </c>
      <c r="C57" s="21"/>
      <c r="D57" s="14"/>
      <c r="E57" s="15"/>
      <c r="F57" s="18" t="str">
        <f t="shared" si="0"/>
        <v/>
      </c>
      <c r="G57" s="11"/>
      <c r="H57" s="12"/>
      <c r="L57" s="38" t="str">
        <f t="shared" si="1"/>
        <v/>
      </c>
      <c r="M57" s="38" t="str">
        <f t="shared" si="2"/>
        <v/>
      </c>
      <c r="N57" s="12" t="str">
        <f t="shared" si="3"/>
        <v/>
      </c>
    </row>
    <row r="58" spans="1:14" ht="21" customHeight="1">
      <c r="A58" s="13"/>
      <c r="B58" s="8" t="str">
        <f t="shared" si="7"/>
        <v/>
      </c>
      <c r="C58" s="21"/>
      <c r="D58" s="14"/>
      <c r="E58" s="15"/>
      <c r="F58" s="18" t="str">
        <f t="shared" si="0"/>
        <v/>
      </c>
      <c r="G58" s="11"/>
      <c r="H58" s="12"/>
      <c r="L58" s="38" t="str">
        <f t="shared" si="1"/>
        <v/>
      </c>
      <c r="M58" s="38" t="str">
        <f t="shared" si="2"/>
        <v/>
      </c>
      <c r="N58" s="12" t="str">
        <f t="shared" si="3"/>
        <v/>
      </c>
    </row>
    <row r="59" spans="1:14" ht="21" customHeight="1">
      <c r="A59" s="13"/>
      <c r="B59" s="8" t="str">
        <f t="shared" si="7"/>
        <v/>
      </c>
      <c r="C59" s="21"/>
      <c r="D59" s="14"/>
      <c r="E59" s="15"/>
      <c r="F59" s="18" t="str">
        <f t="shared" si="0"/>
        <v/>
      </c>
      <c r="G59" s="11"/>
      <c r="H59" s="12"/>
      <c r="L59" s="38" t="str">
        <f t="shared" si="1"/>
        <v/>
      </c>
      <c r="M59" s="38" t="str">
        <f t="shared" si="2"/>
        <v/>
      </c>
      <c r="N59" s="12" t="str">
        <f t="shared" si="3"/>
        <v/>
      </c>
    </row>
    <row r="60" spans="1:14" ht="21" customHeight="1">
      <c r="A60" s="13"/>
      <c r="B60" s="8" t="str">
        <f t="shared" si="7"/>
        <v/>
      </c>
      <c r="C60" s="21"/>
      <c r="D60" s="14"/>
      <c r="E60" s="15"/>
      <c r="F60" s="18" t="str">
        <f t="shared" si="0"/>
        <v/>
      </c>
      <c r="G60" s="11"/>
      <c r="H60" s="12"/>
      <c r="L60" s="38" t="str">
        <f t="shared" si="1"/>
        <v/>
      </c>
      <c r="M60" s="38" t="str">
        <f t="shared" si="2"/>
        <v/>
      </c>
      <c r="N60" s="12" t="str">
        <f t="shared" si="3"/>
        <v/>
      </c>
    </row>
    <row r="61" spans="1:14" ht="21" customHeight="1">
      <c r="A61" s="13"/>
      <c r="B61" s="8" t="str">
        <f t="shared" si="7"/>
        <v/>
      </c>
      <c r="C61" s="21"/>
      <c r="D61" s="14"/>
      <c r="E61" s="15"/>
      <c r="F61" s="18" t="str">
        <f t="shared" si="0"/>
        <v/>
      </c>
      <c r="G61" s="11"/>
      <c r="H61" s="12"/>
      <c r="L61" s="38" t="str">
        <f t="shared" si="1"/>
        <v/>
      </c>
      <c r="M61" s="38" t="str">
        <f t="shared" si="2"/>
        <v/>
      </c>
      <c r="N61" s="12" t="str">
        <f t="shared" si="3"/>
        <v/>
      </c>
    </row>
    <row r="62" spans="1:14" ht="21" customHeight="1">
      <c r="A62" s="13"/>
      <c r="B62" s="8" t="str">
        <f t="shared" si="7"/>
        <v/>
      </c>
      <c r="C62" s="21"/>
      <c r="D62" s="14"/>
      <c r="E62" s="15"/>
      <c r="F62" s="18" t="str">
        <f t="shared" si="0"/>
        <v/>
      </c>
      <c r="G62" s="11"/>
      <c r="H62" s="12"/>
      <c r="L62" s="38" t="str">
        <f t="shared" si="1"/>
        <v/>
      </c>
      <c r="M62" s="38" t="str">
        <f t="shared" si="2"/>
        <v/>
      </c>
      <c r="N62" s="12" t="str">
        <f t="shared" si="3"/>
        <v/>
      </c>
    </row>
    <row r="63" spans="1:14" ht="21" customHeight="1">
      <c r="A63" s="13"/>
      <c r="B63" s="8" t="str">
        <f t="shared" si="7"/>
        <v/>
      </c>
      <c r="C63" s="21"/>
      <c r="D63" s="14"/>
      <c r="E63" s="15"/>
      <c r="F63" s="18" t="str">
        <f t="shared" si="0"/>
        <v/>
      </c>
      <c r="G63" s="11"/>
      <c r="H63" s="12"/>
      <c r="L63" s="38" t="str">
        <f t="shared" si="1"/>
        <v/>
      </c>
      <c r="M63" s="38" t="str">
        <f t="shared" si="2"/>
        <v/>
      </c>
      <c r="N63" s="12" t="str">
        <f t="shared" si="3"/>
        <v/>
      </c>
    </row>
    <row r="64" spans="1:14" ht="21" customHeight="1">
      <c r="A64" s="13"/>
      <c r="B64" s="8" t="str">
        <f t="shared" si="7"/>
        <v/>
      </c>
      <c r="C64" s="21"/>
      <c r="D64" s="14"/>
      <c r="E64" s="15"/>
      <c r="F64" s="18" t="str">
        <f t="shared" si="0"/>
        <v/>
      </c>
      <c r="G64" s="11"/>
      <c r="H64" s="12"/>
      <c r="L64" s="38" t="str">
        <f t="shared" si="1"/>
        <v/>
      </c>
      <c r="M64" s="38" t="str">
        <f t="shared" si="2"/>
        <v/>
      </c>
      <c r="N64" s="12" t="str">
        <f t="shared" si="3"/>
        <v/>
      </c>
    </row>
    <row r="65" spans="1:14" ht="21" customHeight="1">
      <c r="A65" s="13"/>
      <c r="B65" s="8" t="str">
        <f t="shared" si="7"/>
        <v/>
      </c>
      <c r="C65" s="21"/>
      <c r="D65" s="14"/>
      <c r="E65" s="15"/>
      <c r="F65" s="18" t="str">
        <f t="shared" si="0"/>
        <v/>
      </c>
      <c r="G65" s="11"/>
      <c r="H65" s="12"/>
      <c r="L65" s="38" t="str">
        <f t="shared" si="1"/>
        <v/>
      </c>
      <c r="M65" s="38" t="str">
        <f t="shared" si="2"/>
        <v/>
      </c>
      <c r="N65" s="12" t="str">
        <f t="shared" si="3"/>
        <v/>
      </c>
    </row>
    <row r="66" spans="1:14" ht="21" customHeight="1">
      <c r="A66" s="13"/>
      <c r="B66" s="8" t="str">
        <f t="shared" si="7"/>
        <v/>
      </c>
      <c r="C66" s="21"/>
      <c r="D66" s="14"/>
      <c r="E66" s="15"/>
      <c r="F66" s="18" t="str">
        <f t="shared" si="0"/>
        <v/>
      </c>
      <c r="G66" s="11"/>
      <c r="H66" s="12"/>
      <c r="L66" s="38" t="str">
        <f t="shared" si="1"/>
        <v/>
      </c>
      <c r="M66" s="38" t="str">
        <f t="shared" si="2"/>
        <v/>
      </c>
      <c r="N66" s="12" t="str">
        <f t="shared" si="3"/>
        <v/>
      </c>
    </row>
    <row r="67" spans="1:14" ht="21" customHeight="1">
      <c r="A67" s="13"/>
      <c r="B67" s="8" t="str">
        <f t="shared" si="7"/>
        <v/>
      </c>
      <c r="C67" s="21"/>
      <c r="D67" s="14"/>
      <c r="E67" s="15"/>
      <c r="F67" s="18" t="str">
        <f t="shared" si="0"/>
        <v/>
      </c>
      <c r="G67" s="11"/>
      <c r="H67" s="12"/>
      <c r="L67" s="38" t="str">
        <f t="shared" si="1"/>
        <v/>
      </c>
      <c r="M67" s="38" t="str">
        <f t="shared" si="2"/>
        <v/>
      </c>
      <c r="N67" s="12" t="str">
        <f t="shared" si="3"/>
        <v/>
      </c>
    </row>
    <row r="68" spans="1:14" ht="21" customHeight="1">
      <c r="A68" s="13"/>
      <c r="B68" s="8" t="str">
        <f t="shared" si="7"/>
        <v/>
      </c>
      <c r="C68" s="21"/>
      <c r="D68" s="14"/>
      <c r="E68" s="15"/>
      <c r="F68" s="18" t="str">
        <f t="shared" si="0"/>
        <v/>
      </c>
      <c r="G68" s="11"/>
      <c r="H68" s="12"/>
      <c r="L68" s="38" t="str">
        <f t="shared" si="1"/>
        <v/>
      </c>
      <c r="M68" s="38" t="str">
        <f t="shared" si="2"/>
        <v/>
      </c>
      <c r="N68" s="12" t="str">
        <f t="shared" si="3"/>
        <v/>
      </c>
    </row>
    <row r="69" spans="1:14" ht="21" customHeight="1">
      <c r="A69" s="13"/>
      <c r="B69" s="8" t="str">
        <f t="shared" si="7"/>
        <v/>
      </c>
      <c r="C69" s="21"/>
      <c r="D69" s="14"/>
      <c r="E69" s="15"/>
      <c r="F69" s="18" t="str">
        <f t="shared" ref="F69:F132" si="8">IF(N69=1,"〇","")</f>
        <v/>
      </c>
      <c r="G69" s="11"/>
      <c r="H69" s="12"/>
      <c r="L69" s="38" t="str">
        <f t="shared" ref="L69:L132" si="9">IF(D69&gt;=30,"〇","")</f>
        <v/>
      </c>
      <c r="M69" s="38" t="str">
        <f t="shared" ref="M69:M132" si="10">IF(E69&gt;=25,"〇","")</f>
        <v/>
      </c>
      <c r="N69" s="12" t="str">
        <f t="shared" ref="N69:N132" si="11">IF(OR(L69="〇", M69="〇"),1, "")</f>
        <v/>
      </c>
    </row>
    <row r="70" spans="1:14" ht="21" customHeight="1">
      <c r="A70" s="13"/>
      <c r="B70" s="8" t="str">
        <f t="shared" si="7"/>
        <v/>
      </c>
      <c r="C70" s="21"/>
      <c r="D70" s="14"/>
      <c r="E70" s="15"/>
      <c r="F70" s="18" t="str">
        <f t="shared" si="8"/>
        <v/>
      </c>
      <c r="G70" s="11"/>
      <c r="H70" s="12"/>
      <c r="L70" s="38" t="str">
        <f t="shared" si="9"/>
        <v/>
      </c>
      <c r="M70" s="38" t="str">
        <f t="shared" si="10"/>
        <v/>
      </c>
      <c r="N70" s="12" t="str">
        <f t="shared" si="11"/>
        <v/>
      </c>
    </row>
    <row r="71" spans="1:14" ht="21" customHeight="1">
      <c r="A71" s="13"/>
      <c r="B71" s="8" t="str">
        <f t="shared" si="7"/>
        <v/>
      </c>
      <c r="C71" s="21"/>
      <c r="D71" s="14"/>
      <c r="E71" s="15"/>
      <c r="F71" s="18" t="str">
        <f t="shared" si="8"/>
        <v/>
      </c>
      <c r="G71" s="11"/>
      <c r="H71" s="12"/>
      <c r="L71" s="38" t="str">
        <f t="shared" si="9"/>
        <v/>
      </c>
      <c r="M71" s="38" t="str">
        <f t="shared" si="10"/>
        <v/>
      </c>
      <c r="N71" s="12" t="str">
        <f t="shared" si="11"/>
        <v/>
      </c>
    </row>
    <row r="72" spans="1:14" ht="21" customHeight="1">
      <c r="A72" s="13"/>
      <c r="B72" s="8" t="str">
        <f t="shared" si="7"/>
        <v/>
      </c>
      <c r="C72" s="21"/>
      <c r="D72" s="14"/>
      <c r="E72" s="15"/>
      <c r="F72" s="18" t="str">
        <f t="shared" si="8"/>
        <v/>
      </c>
      <c r="G72" s="11"/>
      <c r="H72" s="12"/>
      <c r="L72" s="38" t="str">
        <f t="shared" si="9"/>
        <v/>
      </c>
      <c r="M72" s="38" t="str">
        <f t="shared" si="10"/>
        <v/>
      </c>
      <c r="N72" s="12" t="str">
        <f t="shared" si="11"/>
        <v/>
      </c>
    </row>
    <row r="73" spans="1:14" ht="21" customHeight="1">
      <c r="A73" s="13"/>
      <c r="B73" s="8" t="str">
        <f t="shared" si="7"/>
        <v/>
      </c>
      <c r="C73" s="21"/>
      <c r="D73" s="14"/>
      <c r="E73" s="15"/>
      <c r="F73" s="18" t="str">
        <f t="shared" si="8"/>
        <v/>
      </c>
      <c r="G73" s="11"/>
      <c r="H73" s="12"/>
      <c r="L73" s="38" t="str">
        <f t="shared" si="9"/>
        <v/>
      </c>
      <c r="M73" s="38" t="str">
        <f t="shared" si="10"/>
        <v/>
      </c>
      <c r="N73" s="12" t="str">
        <f t="shared" si="11"/>
        <v/>
      </c>
    </row>
    <row r="74" spans="1:14" ht="21" customHeight="1">
      <c r="A74" s="13"/>
      <c r="B74" s="8" t="str">
        <f t="shared" si="7"/>
        <v/>
      </c>
      <c r="C74" s="21"/>
      <c r="D74" s="14"/>
      <c r="E74" s="15"/>
      <c r="F74" s="18" t="str">
        <f t="shared" si="8"/>
        <v/>
      </c>
      <c r="G74" s="11"/>
      <c r="H74" s="12"/>
      <c r="L74" s="38" t="str">
        <f t="shared" si="9"/>
        <v/>
      </c>
      <c r="M74" s="38" t="str">
        <f t="shared" si="10"/>
        <v/>
      </c>
      <c r="N74" s="12" t="str">
        <f t="shared" si="11"/>
        <v/>
      </c>
    </row>
    <row r="75" spans="1:14" ht="21" customHeight="1">
      <c r="A75" s="13"/>
      <c r="B75" s="8" t="str">
        <f t="shared" si="7"/>
        <v/>
      </c>
      <c r="C75" s="21"/>
      <c r="D75" s="14"/>
      <c r="E75" s="15"/>
      <c r="F75" s="18" t="str">
        <f t="shared" si="8"/>
        <v/>
      </c>
      <c r="G75" s="11"/>
      <c r="H75" s="12"/>
      <c r="L75" s="38" t="str">
        <f t="shared" si="9"/>
        <v/>
      </c>
      <c r="M75" s="38" t="str">
        <f t="shared" si="10"/>
        <v/>
      </c>
      <c r="N75" s="12" t="str">
        <f t="shared" si="11"/>
        <v/>
      </c>
    </row>
    <row r="76" spans="1:14" ht="21" customHeight="1">
      <c r="A76" s="13"/>
      <c r="B76" s="8" t="str">
        <f t="shared" si="7"/>
        <v/>
      </c>
      <c r="C76" s="21"/>
      <c r="D76" s="14"/>
      <c r="E76" s="15"/>
      <c r="F76" s="18" t="str">
        <f t="shared" si="8"/>
        <v/>
      </c>
      <c r="G76" s="11"/>
      <c r="H76" s="12"/>
      <c r="L76" s="38" t="str">
        <f t="shared" si="9"/>
        <v/>
      </c>
      <c r="M76" s="38" t="str">
        <f t="shared" si="10"/>
        <v/>
      </c>
      <c r="N76" s="12" t="str">
        <f t="shared" si="11"/>
        <v/>
      </c>
    </row>
    <row r="77" spans="1:14" ht="21" customHeight="1">
      <c r="A77" s="13"/>
      <c r="B77" s="8" t="str">
        <f t="shared" si="7"/>
        <v/>
      </c>
      <c r="C77" s="21"/>
      <c r="D77" s="14"/>
      <c r="E77" s="15"/>
      <c r="F77" s="18" t="str">
        <f t="shared" si="8"/>
        <v/>
      </c>
      <c r="G77" s="11"/>
      <c r="H77" s="12"/>
      <c r="L77" s="38" t="str">
        <f t="shared" si="9"/>
        <v/>
      </c>
      <c r="M77" s="38" t="str">
        <f t="shared" si="10"/>
        <v/>
      </c>
      <c r="N77" s="12" t="str">
        <f t="shared" si="11"/>
        <v/>
      </c>
    </row>
    <row r="78" spans="1:14" ht="21" customHeight="1">
      <c r="A78" s="13"/>
      <c r="B78" s="8" t="str">
        <f t="shared" si="7"/>
        <v/>
      </c>
      <c r="C78" s="21"/>
      <c r="D78" s="14"/>
      <c r="E78" s="15"/>
      <c r="F78" s="18" t="str">
        <f t="shared" si="8"/>
        <v/>
      </c>
      <c r="G78" s="11"/>
      <c r="H78" s="12"/>
      <c r="L78" s="38" t="str">
        <f t="shared" si="9"/>
        <v/>
      </c>
      <c r="M78" s="38" t="str">
        <f t="shared" si="10"/>
        <v/>
      </c>
      <c r="N78" s="12" t="str">
        <f t="shared" si="11"/>
        <v/>
      </c>
    </row>
    <row r="79" spans="1:14" ht="21" customHeight="1">
      <c r="A79" s="13"/>
      <c r="B79" s="8" t="str">
        <f t="shared" si="7"/>
        <v/>
      </c>
      <c r="C79" s="21"/>
      <c r="D79" s="14"/>
      <c r="E79" s="15"/>
      <c r="F79" s="18" t="str">
        <f t="shared" si="8"/>
        <v/>
      </c>
      <c r="G79" s="11"/>
      <c r="H79" s="12"/>
      <c r="L79" s="38" t="str">
        <f t="shared" si="9"/>
        <v/>
      </c>
      <c r="M79" s="38" t="str">
        <f t="shared" si="10"/>
        <v/>
      </c>
      <c r="N79" s="12" t="str">
        <f t="shared" si="11"/>
        <v/>
      </c>
    </row>
    <row r="80" spans="1:14" ht="21" customHeight="1">
      <c r="A80" s="13"/>
      <c r="B80" s="8" t="str">
        <f t="shared" si="7"/>
        <v/>
      </c>
      <c r="C80" s="21"/>
      <c r="D80" s="14"/>
      <c r="E80" s="15"/>
      <c r="F80" s="18" t="str">
        <f t="shared" si="8"/>
        <v/>
      </c>
      <c r="G80" s="11"/>
      <c r="H80" s="12"/>
      <c r="L80" s="38" t="str">
        <f t="shared" si="9"/>
        <v/>
      </c>
      <c r="M80" s="38" t="str">
        <f t="shared" si="10"/>
        <v/>
      </c>
      <c r="N80" s="12" t="str">
        <f t="shared" si="11"/>
        <v/>
      </c>
    </row>
    <row r="81" spans="1:14" ht="21" customHeight="1">
      <c r="A81" s="13"/>
      <c r="B81" s="8" t="str">
        <f t="shared" si="7"/>
        <v/>
      </c>
      <c r="C81" s="21"/>
      <c r="D81" s="14"/>
      <c r="E81" s="15"/>
      <c r="F81" s="18" t="str">
        <f t="shared" si="8"/>
        <v/>
      </c>
      <c r="G81" s="11"/>
      <c r="H81" s="12"/>
      <c r="L81" s="38" t="str">
        <f t="shared" si="9"/>
        <v/>
      </c>
      <c r="M81" s="38" t="str">
        <f t="shared" si="10"/>
        <v/>
      </c>
      <c r="N81" s="12" t="str">
        <f t="shared" si="11"/>
        <v/>
      </c>
    </row>
    <row r="82" spans="1:14" ht="21" customHeight="1">
      <c r="A82" s="13"/>
      <c r="B82" s="8" t="str">
        <f t="shared" si="7"/>
        <v/>
      </c>
      <c r="C82" s="21"/>
      <c r="D82" s="14"/>
      <c r="E82" s="15"/>
      <c r="F82" s="18" t="str">
        <f t="shared" si="8"/>
        <v/>
      </c>
      <c r="G82" s="11"/>
      <c r="H82" s="12"/>
      <c r="L82" s="38" t="str">
        <f t="shared" si="9"/>
        <v/>
      </c>
      <c r="M82" s="38" t="str">
        <f t="shared" si="10"/>
        <v/>
      </c>
      <c r="N82" s="12" t="str">
        <f t="shared" si="11"/>
        <v/>
      </c>
    </row>
    <row r="83" spans="1:14" ht="21" customHeight="1">
      <c r="A83" s="13"/>
      <c r="B83" s="8" t="str">
        <f t="shared" si="7"/>
        <v/>
      </c>
      <c r="C83" s="21"/>
      <c r="D83" s="14"/>
      <c r="E83" s="15"/>
      <c r="F83" s="18" t="str">
        <f t="shared" si="8"/>
        <v/>
      </c>
      <c r="G83" s="11"/>
      <c r="H83" s="12"/>
      <c r="L83" s="38" t="str">
        <f t="shared" si="9"/>
        <v/>
      </c>
      <c r="M83" s="38" t="str">
        <f t="shared" si="10"/>
        <v/>
      </c>
      <c r="N83" s="12" t="str">
        <f t="shared" si="11"/>
        <v/>
      </c>
    </row>
    <row r="84" spans="1:14" ht="21" customHeight="1">
      <c r="A84" s="13"/>
      <c r="B84" s="8" t="str">
        <f t="shared" si="7"/>
        <v/>
      </c>
      <c r="C84" s="21"/>
      <c r="D84" s="14"/>
      <c r="E84" s="15"/>
      <c r="F84" s="18" t="str">
        <f t="shared" si="8"/>
        <v/>
      </c>
      <c r="G84" s="11"/>
      <c r="H84" s="12"/>
      <c r="L84" s="38" t="str">
        <f t="shared" si="9"/>
        <v/>
      </c>
      <c r="M84" s="38" t="str">
        <f t="shared" si="10"/>
        <v/>
      </c>
      <c r="N84" s="12" t="str">
        <f t="shared" si="11"/>
        <v/>
      </c>
    </row>
    <row r="85" spans="1:14" ht="21" customHeight="1">
      <c r="A85" s="13"/>
      <c r="B85" s="8" t="str">
        <f t="shared" si="7"/>
        <v/>
      </c>
      <c r="C85" s="21"/>
      <c r="D85" s="14"/>
      <c r="E85" s="15"/>
      <c r="F85" s="18" t="str">
        <f t="shared" si="8"/>
        <v/>
      </c>
      <c r="G85" s="11"/>
      <c r="H85" s="12"/>
      <c r="L85" s="38" t="str">
        <f t="shared" si="9"/>
        <v/>
      </c>
      <c r="M85" s="38" t="str">
        <f t="shared" si="10"/>
        <v/>
      </c>
      <c r="N85" s="12" t="str">
        <f t="shared" si="11"/>
        <v/>
      </c>
    </row>
    <row r="86" spans="1:14" ht="21" customHeight="1">
      <c r="A86" s="13"/>
      <c r="B86" s="8" t="str">
        <f t="shared" si="7"/>
        <v/>
      </c>
      <c r="C86" s="21"/>
      <c r="D86" s="14"/>
      <c r="E86" s="15"/>
      <c r="F86" s="18" t="str">
        <f t="shared" si="8"/>
        <v/>
      </c>
      <c r="G86" s="11"/>
      <c r="H86" s="12"/>
      <c r="L86" s="38" t="str">
        <f t="shared" si="9"/>
        <v/>
      </c>
      <c r="M86" s="38" t="str">
        <f t="shared" si="10"/>
        <v/>
      </c>
      <c r="N86" s="12" t="str">
        <f t="shared" si="11"/>
        <v/>
      </c>
    </row>
    <row r="87" spans="1:14" ht="21" customHeight="1">
      <c r="A87" s="13"/>
      <c r="B87" s="8" t="str">
        <f t="shared" si="7"/>
        <v/>
      </c>
      <c r="C87" s="21"/>
      <c r="D87" s="14"/>
      <c r="E87" s="15"/>
      <c r="F87" s="18" t="str">
        <f t="shared" si="8"/>
        <v/>
      </c>
      <c r="G87" s="11"/>
      <c r="H87" s="12"/>
      <c r="L87" s="38" t="str">
        <f t="shared" si="9"/>
        <v/>
      </c>
      <c r="M87" s="38" t="str">
        <f t="shared" si="10"/>
        <v/>
      </c>
      <c r="N87" s="12" t="str">
        <f t="shared" si="11"/>
        <v/>
      </c>
    </row>
    <row r="88" spans="1:14" ht="21" customHeight="1">
      <c r="A88" s="13"/>
      <c r="B88" s="8" t="str">
        <f t="shared" si="7"/>
        <v/>
      </c>
      <c r="C88" s="21"/>
      <c r="D88" s="14"/>
      <c r="E88" s="15"/>
      <c r="F88" s="18" t="str">
        <f t="shared" si="8"/>
        <v/>
      </c>
      <c r="G88" s="11"/>
      <c r="H88" s="12"/>
      <c r="L88" s="38" t="str">
        <f t="shared" si="9"/>
        <v/>
      </c>
      <c r="M88" s="38" t="str">
        <f t="shared" si="10"/>
        <v/>
      </c>
      <c r="N88" s="12" t="str">
        <f t="shared" si="11"/>
        <v/>
      </c>
    </row>
    <row r="89" spans="1:14" ht="21" customHeight="1">
      <c r="A89" s="13"/>
      <c r="B89" s="8" t="str">
        <f t="shared" si="7"/>
        <v/>
      </c>
      <c r="C89" s="21"/>
      <c r="D89" s="14"/>
      <c r="E89" s="15"/>
      <c r="F89" s="18" t="str">
        <f t="shared" si="8"/>
        <v/>
      </c>
      <c r="G89" s="11"/>
      <c r="H89" s="12"/>
      <c r="L89" s="38" t="str">
        <f t="shared" si="9"/>
        <v/>
      </c>
      <c r="M89" s="38" t="str">
        <f t="shared" si="10"/>
        <v/>
      </c>
      <c r="N89" s="12" t="str">
        <f t="shared" si="11"/>
        <v/>
      </c>
    </row>
    <row r="90" spans="1:14" ht="21" customHeight="1">
      <c r="A90" s="13"/>
      <c r="B90" s="8" t="str">
        <f t="shared" si="7"/>
        <v/>
      </c>
      <c r="C90" s="21"/>
      <c r="D90" s="14"/>
      <c r="E90" s="15"/>
      <c r="F90" s="18" t="str">
        <f t="shared" si="8"/>
        <v/>
      </c>
      <c r="G90" s="11"/>
      <c r="H90" s="12"/>
      <c r="L90" s="38" t="str">
        <f t="shared" si="9"/>
        <v/>
      </c>
      <c r="M90" s="38" t="str">
        <f t="shared" si="10"/>
        <v/>
      </c>
      <c r="N90" s="12" t="str">
        <f t="shared" si="11"/>
        <v/>
      </c>
    </row>
    <row r="91" spans="1:14" ht="21" customHeight="1">
      <c r="A91" s="13"/>
      <c r="B91" s="8" t="str">
        <f t="shared" si="7"/>
        <v/>
      </c>
      <c r="C91" s="21"/>
      <c r="D91" s="14"/>
      <c r="E91" s="15"/>
      <c r="F91" s="18" t="str">
        <f t="shared" si="8"/>
        <v/>
      </c>
      <c r="G91" s="11"/>
      <c r="H91" s="12"/>
      <c r="L91" s="38" t="str">
        <f t="shared" si="9"/>
        <v/>
      </c>
      <c r="M91" s="38" t="str">
        <f t="shared" si="10"/>
        <v/>
      </c>
      <c r="N91" s="12" t="str">
        <f t="shared" si="11"/>
        <v/>
      </c>
    </row>
    <row r="92" spans="1:14" ht="21" customHeight="1">
      <c r="A92" s="13"/>
      <c r="B92" s="8" t="str">
        <f t="shared" si="7"/>
        <v/>
      </c>
      <c r="C92" s="21"/>
      <c r="D92" s="14"/>
      <c r="E92" s="15"/>
      <c r="F92" s="18" t="str">
        <f t="shared" si="8"/>
        <v/>
      </c>
      <c r="G92" s="11"/>
      <c r="H92" s="12"/>
      <c r="L92" s="38" t="str">
        <f t="shared" si="9"/>
        <v/>
      </c>
      <c r="M92" s="38" t="str">
        <f t="shared" si="10"/>
        <v/>
      </c>
      <c r="N92" s="12" t="str">
        <f t="shared" si="11"/>
        <v/>
      </c>
    </row>
    <row r="93" spans="1:14" ht="21" customHeight="1">
      <c r="A93" s="13"/>
      <c r="B93" s="8" t="str">
        <f t="shared" si="7"/>
        <v/>
      </c>
      <c r="C93" s="21"/>
      <c r="D93" s="14"/>
      <c r="E93" s="15"/>
      <c r="F93" s="18" t="str">
        <f t="shared" si="8"/>
        <v/>
      </c>
      <c r="G93" s="11"/>
      <c r="H93" s="12"/>
      <c r="L93" s="38" t="str">
        <f t="shared" si="9"/>
        <v/>
      </c>
      <c r="M93" s="38" t="str">
        <f t="shared" si="10"/>
        <v/>
      </c>
      <c r="N93" s="12" t="str">
        <f t="shared" si="11"/>
        <v/>
      </c>
    </row>
    <row r="94" spans="1:14" ht="21" customHeight="1">
      <c r="A94" s="13"/>
      <c r="B94" s="8" t="str">
        <f t="shared" si="7"/>
        <v/>
      </c>
      <c r="C94" s="21"/>
      <c r="D94" s="14"/>
      <c r="E94" s="15"/>
      <c r="F94" s="18" t="str">
        <f t="shared" si="8"/>
        <v/>
      </c>
      <c r="G94" s="11"/>
      <c r="H94" s="12"/>
      <c r="L94" s="38" t="str">
        <f t="shared" si="9"/>
        <v/>
      </c>
      <c r="M94" s="38" t="str">
        <f t="shared" si="10"/>
        <v/>
      </c>
      <c r="N94" s="12" t="str">
        <f t="shared" si="11"/>
        <v/>
      </c>
    </row>
    <row r="95" spans="1:14" ht="21" customHeight="1">
      <c r="A95" s="13"/>
      <c r="B95" s="8" t="str">
        <f t="shared" si="7"/>
        <v/>
      </c>
      <c r="C95" s="21"/>
      <c r="D95" s="14"/>
      <c r="E95" s="15"/>
      <c r="F95" s="18" t="str">
        <f t="shared" si="8"/>
        <v/>
      </c>
      <c r="G95" s="11"/>
      <c r="H95" s="12"/>
      <c r="L95" s="38" t="str">
        <f t="shared" si="9"/>
        <v/>
      </c>
      <c r="M95" s="38" t="str">
        <f t="shared" si="10"/>
        <v/>
      </c>
      <c r="N95" s="12" t="str">
        <f t="shared" si="11"/>
        <v/>
      </c>
    </row>
    <row r="96" spans="1:14" ht="21" customHeight="1">
      <c r="A96" s="13"/>
      <c r="B96" s="8" t="str">
        <f t="shared" si="7"/>
        <v/>
      </c>
      <c r="C96" s="21"/>
      <c r="D96" s="14"/>
      <c r="E96" s="15"/>
      <c r="F96" s="18" t="str">
        <f t="shared" si="8"/>
        <v/>
      </c>
      <c r="G96" s="11"/>
      <c r="H96" s="12"/>
      <c r="L96" s="38" t="str">
        <f t="shared" si="9"/>
        <v/>
      </c>
      <c r="M96" s="38" t="str">
        <f t="shared" si="10"/>
        <v/>
      </c>
      <c r="N96" s="12" t="str">
        <f t="shared" si="11"/>
        <v/>
      </c>
    </row>
    <row r="97" spans="1:14" ht="21" customHeight="1">
      <c r="A97" s="13"/>
      <c r="B97" s="8" t="str">
        <f t="shared" si="7"/>
        <v/>
      </c>
      <c r="C97" s="21"/>
      <c r="D97" s="14"/>
      <c r="E97" s="15"/>
      <c r="F97" s="18" t="str">
        <f t="shared" si="8"/>
        <v/>
      </c>
      <c r="G97" s="11"/>
      <c r="H97" s="12"/>
      <c r="L97" s="38" t="str">
        <f t="shared" si="9"/>
        <v/>
      </c>
      <c r="M97" s="38" t="str">
        <f t="shared" si="10"/>
        <v/>
      </c>
      <c r="N97" s="12" t="str">
        <f t="shared" si="11"/>
        <v/>
      </c>
    </row>
    <row r="98" spans="1:14" ht="21" customHeight="1">
      <c r="A98" s="13"/>
      <c r="B98" s="8" t="str">
        <f t="shared" si="7"/>
        <v/>
      </c>
      <c r="C98" s="21"/>
      <c r="D98" s="14"/>
      <c r="E98" s="15"/>
      <c r="F98" s="18" t="str">
        <f t="shared" si="8"/>
        <v/>
      </c>
      <c r="G98" s="11"/>
      <c r="H98" s="12"/>
      <c r="L98" s="38" t="str">
        <f t="shared" si="9"/>
        <v/>
      </c>
      <c r="M98" s="38" t="str">
        <f t="shared" si="10"/>
        <v/>
      </c>
      <c r="N98" s="12" t="str">
        <f t="shared" si="11"/>
        <v/>
      </c>
    </row>
    <row r="99" spans="1:14" ht="21" customHeight="1">
      <c r="A99" s="13"/>
      <c r="B99" s="8" t="str">
        <f t="shared" si="7"/>
        <v/>
      </c>
      <c r="C99" s="21"/>
      <c r="D99" s="14"/>
      <c r="E99" s="15"/>
      <c r="F99" s="18" t="str">
        <f t="shared" si="8"/>
        <v/>
      </c>
      <c r="G99" s="11"/>
      <c r="H99" s="12"/>
      <c r="L99" s="38" t="str">
        <f t="shared" si="9"/>
        <v/>
      </c>
      <c r="M99" s="38" t="str">
        <f t="shared" si="10"/>
        <v/>
      </c>
      <c r="N99" s="12" t="str">
        <f t="shared" si="11"/>
        <v/>
      </c>
    </row>
    <row r="100" spans="1:14" ht="21" customHeight="1">
      <c r="A100" s="13"/>
      <c r="B100" s="8" t="str">
        <f t="shared" si="7"/>
        <v/>
      </c>
      <c r="C100" s="21"/>
      <c r="D100" s="14"/>
      <c r="E100" s="15"/>
      <c r="F100" s="18" t="str">
        <f t="shared" si="8"/>
        <v/>
      </c>
      <c r="G100" s="11"/>
      <c r="H100" s="12"/>
      <c r="L100" s="38" t="str">
        <f t="shared" si="9"/>
        <v/>
      </c>
      <c r="M100" s="38" t="str">
        <f t="shared" si="10"/>
        <v/>
      </c>
      <c r="N100" s="12" t="str">
        <f t="shared" si="11"/>
        <v/>
      </c>
    </row>
    <row r="101" spans="1:14" ht="21" customHeight="1">
      <c r="A101" s="13"/>
      <c r="B101" s="8" t="str">
        <f t="shared" si="7"/>
        <v/>
      </c>
      <c r="C101" s="21"/>
      <c r="D101" s="14"/>
      <c r="E101" s="15"/>
      <c r="F101" s="18" t="str">
        <f t="shared" si="8"/>
        <v/>
      </c>
      <c r="G101" s="11"/>
      <c r="H101" s="12"/>
      <c r="L101" s="38" t="str">
        <f t="shared" si="9"/>
        <v/>
      </c>
      <c r="M101" s="38" t="str">
        <f t="shared" si="10"/>
        <v/>
      </c>
      <c r="N101" s="12" t="str">
        <f t="shared" si="11"/>
        <v/>
      </c>
    </row>
    <row r="102" spans="1:14" ht="21" customHeight="1">
      <c r="A102" s="13"/>
      <c r="B102" s="8" t="str">
        <f t="shared" ref="B102:B165" si="12">IF(A102,TEXT(A102,"aaa"),"")</f>
        <v/>
      </c>
      <c r="C102" s="21"/>
      <c r="D102" s="14"/>
      <c r="E102" s="15"/>
      <c r="F102" s="18" t="str">
        <f t="shared" si="8"/>
        <v/>
      </c>
      <c r="G102" s="11"/>
      <c r="H102" s="12"/>
      <c r="L102" s="38" t="str">
        <f t="shared" si="9"/>
        <v/>
      </c>
      <c r="M102" s="38" t="str">
        <f t="shared" si="10"/>
        <v/>
      </c>
      <c r="N102" s="12" t="str">
        <f t="shared" si="11"/>
        <v/>
      </c>
    </row>
    <row r="103" spans="1:14" ht="21" customHeight="1">
      <c r="A103" s="13"/>
      <c r="B103" s="8" t="str">
        <f t="shared" si="12"/>
        <v/>
      </c>
      <c r="C103" s="21"/>
      <c r="D103" s="14"/>
      <c r="E103" s="15"/>
      <c r="F103" s="18" t="str">
        <f t="shared" si="8"/>
        <v/>
      </c>
      <c r="G103" s="11"/>
      <c r="H103" s="12"/>
      <c r="L103" s="38" t="str">
        <f t="shared" si="9"/>
        <v/>
      </c>
      <c r="M103" s="38" t="str">
        <f t="shared" si="10"/>
        <v/>
      </c>
      <c r="N103" s="12" t="str">
        <f t="shared" si="11"/>
        <v/>
      </c>
    </row>
    <row r="104" spans="1:14" ht="21" customHeight="1">
      <c r="A104" s="13"/>
      <c r="B104" s="8" t="str">
        <f t="shared" si="12"/>
        <v/>
      </c>
      <c r="C104" s="21"/>
      <c r="D104" s="14"/>
      <c r="E104" s="15"/>
      <c r="F104" s="18" t="str">
        <f t="shared" si="8"/>
        <v/>
      </c>
      <c r="G104" s="11"/>
      <c r="H104" s="12"/>
      <c r="L104" s="38" t="str">
        <f t="shared" si="9"/>
        <v/>
      </c>
      <c r="M104" s="38" t="str">
        <f t="shared" si="10"/>
        <v/>
      </c>
      <c r="N104" s="12" t="str">
        <f t="shared" si="11"/>
        <v/>
      </c>
    </row>
    <row r="105" spans="1:14" ht="21" customHeight="1">
      <c r="A105" s="13"/>
      <c r="B105" s="8" t="str">
        <f t="shared" si="12"/>
        <v/>
      </c>
      <c r="C105" s="21"/>
      <c r="D105" s="14"/>
      <c r="E105" s="15"/>
      <c r="F105" s="18" t="str">
        <f t="shared" si="8"/>
        <v/>
      </c>
      <c r="G105" s="11"/>
      <c r="H105" s="12"/>
      <c r="L105" s="38" t="str">
        <f t="shared" si="9"/>
        <v/>
      </c>
      <c r="M105" s="38" t="str">
        <f t="shared" si="10"/>
        <v/>
      </c>
      <c r="N105" s="12" t="str">
        <f t="shared" si="11"/>
        <v/>
      </c>
    </row>
    <row r="106" spans="1:14" ht="21" customHeight="1">
      <c r="A106" s="13"/>
      <c r="B106" s="8" t="str">
        <f t="shared" si="12"/>
        <v/>
      </c>
      <c r="C106" s="21"/>
      <c r="D106" s="14"/>
      <c r="E106" s="15"/>
      <c r="F106" s="18" t="str">
        <f t="shared" si="8"/>
        <v/>
      </c>
      <c r="G106" s="11"/>
      <c r="H106" s="12"/>
      <c r="L106" s="38" t="str">
        <f t="shared" si="9"/>
        <v/>
      </c>
      <c r="M106" s="38" t="str">
        <f t="shared" si="10"/>
        <v/>
      </c>
      <c r="N106" s="12" t="str">
        <f t="shared" si="11"/>
        <v/>
      </c>
    </row>
    <row r="107" spans="1:14" ht="21" customHeight="1">
      <c r="A107" s="13"/>
      <c r="B107" s="8" t="str">
        <f t="shared" si="12"/>
        <v/>
      </c>
      <c r="C107" s="21"/>
      <c r="D107" s="14"/>
      <c r="E107" s="15"/>
      <c r="F107" s="18" t="str">
        <f t="shared" si="8"/>
        <v/>
      </c>
      <c r="G107" s="11"/>
      <c r="H107" s="12"/>
      <c r="L107" s="38" t="str">
        <f t="shared" si="9"/>
        <v/>
      </c>
      <c r="M107" s="38" t="str">
        <f t="shared" si="10"/>
        <v/>
      </c>
      <c r="N107" s="12" t="str">
        <f t="shared" si="11"/>
        <v/>
      </c>
    </row>
    <row r="108" spans="1:14" ht="21" customHeight="1">
      <c r="A108" s="13"/>
      <c r="B108" s="8" t="str">
        <f t="shared" si="12"/>
        <v/>
      </c>
      <c r="C108" s="21"/>
      <c r="D108" s="14"/>
      <c r="E108" s="15"/>
      <c r="F108" s="18" t="str">
        <f t="shared" si="8"/>
        <v/>
      </c>
      <c r="G108" s="11"/>
      <c r="H108" s="12"/>
      <c r="L108" s="38" t="str">
        <f t="shared" si="9"/>
        <v/>
      </c>
      <c r="M108" s="38" t="str">
        <f t="shared" si="10"/>
        <v/>
      </c>
      <c r="N108" s="12" t="str">
        <f t="shared" si="11"/>
        <v/>
      </c>
    </row>
    <row r="109" spans="1:14" ht="21" customHeight="1">
      <c r="A109" s="13"/>
      <c r="B109" s="8" t="str">
        <f t="shared" si="12"/>
        <v/>
      </c>
      <c r="C109" s="21"/>
      <c r="D109" s="14"/>
      <c r="E109" s="15"/>
      <c r="F109" s="18" t="str">
        <f t="shared" si="8"/>
        <v/>
      </c>
      <c r="G109" s="11"/>
      <c r="H109" s="12"/>
      <c r="L109" s="38" t="str">
        <f t="shared" si="9"/>
        <v/>
      </c>
      <c r="M109" s="38" t="str">
        <f t="shared" si="10"/>
        <v/>
      </c>
      <c r="N109" s="12" t="str">
        <f t="shared" si="11"/>
        <v/>
      </c>
    </row>
    <row r="110" spans="1:14" ht="21" customHeight="1">
      <c r="A110" s="13"/>
      <c r="B110" s="8" t="str">
        <f t="shared" si="12"/>
        <v/>
      </c>
      <c r="C110" s="21"/>
      <c r="D110" s="14"/>
      <c r="E110" s="15"/>
      <c r="F110" s="18" t="str">
        <f t="shared" si="8"/>
        <v/>
      </c>
      <c r="G110" s="11"/>
      <c r="H110" s="12"/>
      <c r="L110" s="38" t="str">
        <f t="shared" si="9"/>
        <v/>
      </c>
      <c r="M110" s="38" t="str">
        <f t="shared" si="10"/>
        <v/>
      </c>
      <c r="N110" s="12" t="str">
        <f t="shared" si="11"/>
        <v/>
      </c>
    </row>
    <row r="111" spans="1:14" ht="21" customHeight="1">
      <c r="A111" s="13"/>
      <c r="B111" s="8" t="str">
        <f t="shared" si="12"/>
        <v/>
      </c>
      <c r="C111" s="21"/>
      <c r="D111" s="14"/>
      <c r="E111" s="15"/>
      <c r="F111" s="18" t="str">
        <f t="shared" si="8"/>
        <v/>
      </c>
      <c r="G111" s="11"/>
      <c r="H111" s="12"/>
      <c r="L111" s="38" t="str">
        <f t="shared" si="9"/>
        <v/>
      </c>
      <c r="M111" s="38" t="str">
        <f t="shared" si="10"/>
        <v/>
      </c>
      <c r="N111" s="12" t="str">
        <f t="shared" si="11"/>
        <v/>
      </c>
    </row>
    <row r="112" spans="1:14" ht="21" customHeight="1">
      <c r="A112" s="13"/>
      <c r="B112" s="8" t="str">
        <f t="shared" si="12"/>
        <v/>
      </c>
      <c r="C112" s="21"/>
      <c r="D112" s="14"/>
      <c r="E112" s="15"/>
      <c r="F112" s="18" t="str">
        <f t="shared" si="8"/>
        <v/>
      </c>
      <c r="G112" s="11"/>
      <c r="H112" s="12"/>
      <c r="L112" s="38" t="str">
        <f t="shared" si="9"/>
        <v/>
      </c>
      <c r="M112" s="38" t="str">
        <f t="shared" si="10"/>
        <v/>
      </c>
      <c r="N112" s="12" t="str">
        <f t="shared" si="11"/>
        <v/>
      </c>
    </row>
    <row r="113" spans="1:14" ht="21" customHeight="1">
      <c r="A113" s="13"/>
      <c r="B113" s="8" t="str">
        <f t="shared" si="12"/>
        <v/>
      </c>
      <c r="C113" s="21"/>
      <c r="D113" s="14"/>
      <c r="E113" s="15"/>
      <c r="F113" s="18" t="str">
        <f t="shared" si="8"/>
        <v/>
      </c>
      <c r="G113" s="11"/>
      <c r="H113" s="12"/>
      <c r="L113" s="38" t="str">
        <f t="shared" si="9"/>
        <v/>
      </c>
      <c r="M113" s="38" t="str">
        <f t="shared" si="10"/>
        <v/>
      </c>
      <c r="N113" s="12" t="str">
        <f t="shared" si="11"/>
        <v/>
      </c>
    </row>
    <row r="114" spans="1:14" ht="21" customHeight="1">
      <c r="A114" s="13"/>
      <c r="B114" s="8" t="str">
        <f t="shared" si="12"/>
        <v/>
      </c>
      <c r="C114" s="21"/>
      <c r="D114" s="14"/>
      <c r="E114" s="15"/>
      <c r="F114" s="18" t="str">
        <f t="shared" si="8"/>
        <v/>
      </c>
      <c r="G114" s="11"/>
      <c r="H114" s="12"/>
      <c r="L114" s="38" t="str">
        <f t="shared" si="9"/>
        <v/>
      </c>
      <c r="M114" s="38" t="str">
        <f t="shared" si="10"/>
        <v/>
      </c>
      <c r="N114" s="12" t="str">
        <f t="shared" si="11"/>
        <v/>
      </c>
    </row>
    <row r="115" spans="1:14" ht="21" customHeight="1">
      <c r="A115" s="13"/>
      <c r="B115" s="8" t="str">
        <f t="shared" si="12"/>
        <v/>
      </c>
      <c r="C115" s="21"/>
      <c r="D115" s="14"/>
      <c r="E115" s="15"/>
      <c r="F115" s="18" t="str">
        <f t="shared" si="8"/>
        <v/>
      </c>
      <c r="G115" s="11"/>
      <c r="H115" s="12"/>
      <c r="L115" s="38" t="str">
        <f t="shared" si="9"/>
        <v/>
      </c>
      <c r="M115" s="38" t="str">
        <f t="shared" si="10"/>
        <v/>
      </c>
      <c r="N115" s="12" t="str">
        <f t="shared" si="11"/>
        <v/>
      </c>
    </row>
    <row r="116" spans="1:14" ht="21" customHeight="1">
      <c r="A116" s="13"/>
      <c r="B116" s="8" t="str">
        <f t="shared" si="12"/>
        <v/>
      </c>
      <c r="C116" s="21"/>
      <c r="D116" s="14"/>
      <c r="E116" s="15"/>
      <c r="F116" s="18" t="str">
        <f t="shared" si="8"/>
        <v/>
      </c>
      <c r="G116" s="11"/>
      <c r="H116" s="12"/>
      <c r="L116" s="38" t="str">
        <f t="shared" si="9"/>
        <v/>
      </c>
      <c r="M116" s="38" t="str">
        <f t="shared" si="10"/>
        <v/>
      </c>
      <c r="N116" s="12" t="str">
        <f t="shared" si="11"/>
        <v/>
      </c>
    </row>
    <row r="117" spans="1:14" ht="21" customHeight="1">
      <c r="A117" s="13"/>
      <c r="B117" s="8" t="str">
        <f t="shared" si="12"/>
        <v/>
      </c>
      <c r="C117" s="21"/>
      <c r="D117" s="14"/>
      <c r="E117" s="15"/>
      <c r="F117" s="18" t="str">
        <f t="shared" si="8"/>
        <v/>
      </c>
      <c r="G117" s="11"/>
      <c r="H117" s="12"/>
      <c r="L117" s="38" t="str">
        <f t="shared" si="9"/>
        <v/>
      </c>
      <c r="M117" s="38" t="str">
        <f t="shared" si="10"/>
        <v/>
      </c>
      <c r="N117" s="12" t="str">
        <f t="shared" si="11"/>
        <v/>
      </c>
    </row>
    <row r="118" spans="1:14" ht="21" customHeight="1">
      <c r="A118" s="13"/>
      <c r="B118" s="8" t="str">
        <f t="shared" si="12"/>
        <v/>
      </c>
      <c r="C118" s="21"/>
      <c r="D118" s="14"/>
      <c r="E118" s="15"/>
      <c r="F118" s="18" t="str">
        <f t="shared" si="8"/>
        <v/>
      </c>
      <c r="G118" s="11"/>
      <c r="H118" s="12"/>
      <c r="L118" s="38" t="str">
        <f t="shared" si="9"/>
        <v/>
      </c>
      <c r="M118" s="38" t="str">
        <f t="shared" si="10"/>
        <v/>
      </c>
      <c r="N118" s="12" t="str">
        <f t="shared" si="11"/>
        <v/>
      </c>
    </row>
    <row r="119" spans="1:14" ht="21" customHeight="1">
      <c r="A119" s="13"/>
      <c r="B119" s="8" t="str">
        <f t="shared" si="12"/>
        <v/>
      </c>
      <c r="C119" s="21"/>
      <c r="D119" s="14"/>
      <c r="E119" s="15"/>
      <c r="F119" s="18" t="str">
        <f t="shared" si="8"/>
        <v/>
      </c>
      <c r="G119" s="11"/>
      <c r="H119" s="12"/>
      <c r="L119" s="38" t="str">
        <f t="shared" si="9"/>
        <v/>
      </c>
      <c r="M119" s="38" t="str">
        <f t="shared" si="10"/>
        <v/>
      </c>
      <c r="N119" s="12" t="str">
        <f t="shared" si="11"/>
        <v/>
      </c>
    </row>
    <row r="120" spans="1:14" ht="21" customHeight="1">
      <c r="A120" s="13"/>
      <c r="B120" s="8" t="str">
        <f t="shared" si="12"/>
        <v/>
      </c>
      <c r="C120" s="21"/>
      <c r="D120" s="14"/>
      <c r="E120" s="15"/>
      <c r="F120" s="18" t="str">
        <f t="shared" si="8"/>
        <v/>
      </c>
      <c r="G120" s="11"/>
      <c r="H120" s="12"/>
      <c r="L120" s="38" t="str">
        <f t="shared" si="9"/>
        <v/>
      </c>
      <c r="M120" s="38" t="str">
        <f t="shared" si="10"/>
        <v/>
      </c>
      <c r="N120" s="12" t="str">
        <f t="shared" si="11"/>
        <v/>
      </c>
    </row>
    <row r="121" spans="1:14" ht="21" customHeight="1">
      <c r="A121" s="13"/>
      <c r="B121" s="8" t="str">
        <f t="shared" si="12"/>
        <v/>
      </c>
      <c r="C121" s="21"/>
      <c r="D121" s="14"/>
      <c r="E121" s="15"/>
      <c r="F121" s="18" t="str">
        <f t="shared" si="8"/>
        <v/>
      </c>
      <c r="G121" s="11"/>
      <c r="H121" s="12"/>
      <c r="L121" s="38" t="str">
        <f t="shared" si="9"/>
        <v/>
      </c>
      <c r="M121" s="38" t="str">
        <f t="shared" si="10"/>
        <v/>
      </c>
      <c r="N121" s="12" t="str">
        <f t="shared" si="11"/>
        <v/>
      </c>
    </row>
    <row r="122" spans="1:14" ht="21" customHeight="1">
      <c r="A122" s="13"/>
      <c r="B122" s="8" t="str">
        <f t="shared" si="12"/>
        <v/>
      </c>
      <c r="C122" s="21"/>
      <c r="D122" s="14"/>
      <c r="E122" s="15"/>
      <c r="F122" s="18" t="str">
        <f t="shared" si="8"/>
        <v/>
      </c>
      <c r="G122" s="11"/>
      <c r="H122" s="12"/>
      <c r="L122" s="38" t="str">
        <f t="shared" si="9"/>
        <v/>
      </c>
      <c r="M122" s="38" t="str">
        <f t="shared" si="10"/>
        <v/>
      </c>
      <c r="N122" s="12" t="str">
        <f t="shared" si="11"/>
        <v/>
      </c>
    </row>
    <row r="123" spans="1:14" ht="21" customHeight="1">
      <c r="A123" s="13"/>
      <c r="B123" s="8" t="str">
        <f t="shared" si="12"/>
        <v/>
      </c>
      <c r="C123" s="21"/>
      <c r="D123" s="14"/>
      <c r="E123" s="15"/>
      <c r="F123" s="18" t="str">
        <f t="shared" si="8"/>
        <v/>
      </c>
      <c r="G123" s="11"/>
      <c r="H123" s="12"/>
      <c r="L123" s="38" t="str">
        <f t="shared" si="9"/>
        <v/>
      </c>
      <c r="M123" s="38" t="str">
        <f t="shared" si="10"/>
        <v/>
      </c>
      <c r="N123" s="12" t="str">
        <f t="shared" si="11"/>
        <v/>
      </c>
    </row>
    <row r="124" spans="1:14" ht="21" customHeight="1">
      <c r="A124" s="13"/>
      <c r="B124" s="8" t="str">
        <f t="shared" si="12"/>
        <v/>
      </c>
      <c r="C124" s="21"/>
      <c r="D124" s="14"/>
      <c r="E124" s="15"/>
      <c r="F124" s="18" t="str">
        <f t="shared" si="8"/>
        <v/>
      </c>
      <c r="G124" s="11"/>
      <c r="H124" s="12"/>
      <c r="L124" s="38" t="str">
        <f t="shared" si="9"/>
        <v/>
      </c>
      <c r="M124" s="38" t="str">
        <f t="shared" si="10"/>
        <v/>
      </c>
      <c r="N124" s="12" t="str">
        <f t="shared" si="11"/>
        <v/>
      </c>
    </row>
    <row r="125" spans="1:14" ht="21" customHeight="1">
      <c r="A125" s="13"/>
      <c r="B125" s="8" t="str">
        <f t="shared" si="12"/>
        <v/>
      </c>
      <c r="C125" s="21"/>
      <c r="D125" s="14"/>
      <c r="E125" s="15"/>
      <c r="F125" s="18" t="str">
        <f t="shared" si="8"/>
        <v/>
      </c>
      <c r="G125" s="11"/>
      <c r="H125" s="12"/>
      <c r="L125" s="38" t="str">
        <f t="shared" si="9"/>
        <v/>
      </c>
      <c r="M125" s="38" t="str">
        <f t="shared" si="10"/>
        <v/>
      </c>
      <c r="N125" s="12" t="str">
        <f t="shared" si="11"/>
        <v/>
      </c>
    </row>
    <row r="126" spans="1:14" ht="21" customHeight="1">
      <c r="A126" s="13"/>
      <c r="B126" s="8" t="str">
        <f t="shared" si="12"/>
        <v/>
      </c>
      <c r="C126" s="21"/>
      <c r="D126" s="14"/>
      <c r="E126" s="15"/>
      <c r="F126" s="18" t="str">
        <f t="shared" si="8"/>
        <v/>
      </c>
      <c r="G126" s="11"/>
      <c r="H126" s="12"/>
      <c r="L126" s="38" t="str">
        <f t="shared" si="9"/>
        <v/>
      </c>
      <c r="M126" s="38" t="str">
        <f t="shared" si="10"/>
        <v/>
      </c>
      <c r="N126" s="12" t="str">
        <f t="shared" si="11"/>
        <v/>
      </c>
    </row>
    <row r="127" spans="1:14" ht="21" customHeight="1">
      <c r="A127" s="13"/>
      <c r="B127" s="8" t="str">
        <f t="shared" si="12"/>
        <v/>
      </c>
      <c r="C127" s="21"/>
      <c r="D127" s="14"/>
      <c r="E127" s="15"/>
      <c r="F127" s="18" t="str">
        <f t="shared" si="8"/>
        <v/>
      </c>
      <c r="G127" s="11"/>
      <c r="H127" s="12"/>
      <c r="L127" s="38" t="str">
        <f t="shared" si="9"/>
        <v/>
      </c>
      <c r="M127" s="38" t="str">
        <f t="shared" si="10"/>
        <v/>
      </c>
      <c r="N127" s="12" t="str">
        <f t="shared" si="11"/>
        <v/>
      </c>
    </row>
    <row r="128" spans="1:14" ht="21" customHeight="1">
      <c r="A128" s="13"/>
      <c r="B128" s="8" t="str">
        <f t="shared" si="12"/>
        <v/>
      </c>
      <c r="C128" s="21"/>
      <c r="D128" s="14"/>
      <c r="E128" s="15"/>
      <c r="F128" s="18" t="str">
        <f t="shared" si="8"/>
        <v/>
      </c>
      <c r="G128" s="11"/>
      <c r="H128" s="12"/>
      <c r="L128" s="38" t="str">
        <f t="shared" si="9"/>
        <v/>
      </c>
      <c r="M128" s="38" t="str">
        <f t="shared" si="10"/>
        <v/>
      </c>
      <c r="N128" s="12" t="str">
        <f t="shared" si="11"/>
        <v/>
      </c>
    </row>
    <row r="129" spans="1:14" ht="21" customHeight="1">
      <c r="A129" s="13"/>
      <c r="B129" s="8" t="str">
        <f t="shared" si="12"/>
        <v/>
      </c>
      <c r="C129" s="21"/>
      <c r="D129" s="14"/>
      <c r="E129" s="15"/>
      <c r="F129" s="18" t="str">
        <f t="shared" si="8"/>
        <v/>
      </c>
      <c r="G129" s="11"/>
      <c r="H129" s="12"/>
      <c r="L129" s="38" t="str">
        <f t="shared" si="9"/>
        <v/>
      </c>
      <c r="M129" s="38" t="str">
        <f t="shared" si="10"/>
        <v/>
      </c>
      <c r="N129" s="12" t="str">
        <f t="shared" si="11"/>
        <v/>
      </c>
    </row>
    <row r="130" spans="1:14" ht="21" customHeight="1">
      <c r="A130" s="13"/>
      <c r="B130" s="8" t="str">
        <f t="shared" si="12"/>
        <v/>
      </c>
      <c r="C130" s="21"/>
      <c r="D130" s="14"/>
      <c r="E130" s="15"/>
      <c r="F130" s="18" t="str">
        <f t="shared" si="8"/>
        <v/>
      </c>
      <c r="G130" s="11"/>
      <c r="H130" s="12"/>
      <c r="L130" s="38" t="str">
        <f t="shared" si="9"/>
        <v/>
      </c>
      <c r="M130" s="38" t="str">
        <f t="shared" si="10"/>
        <v/>
      </c>
      <c r="N130" s="12" t="str">
        <f t="shared" si="11"/>
        <v/>
      </c>
    </row>
    <row r="131" spans="1:14" ht="21" customHeight="1">
      <c r="A131" s="13"/>
      <c r="B131" s="8" t="str">
        <f t="shared" si="12"/>
        <v/>
      </c>
      <c r="C131" s="21"/>
      <c r="D131" s="14"/>
      <c r="E131" s="15"/>
      <c r="F131" s="18" t="str">
        <f t="shared" si="8"/>
        <v/>
      </c>
      <c r="G131" s="11"/>
      <c r="H131" s="12"/>
      <c r="L131" s="38" t="str">
        <f t="shared" si="9"/>
        <v/>
      </c>
      <c r="M131" s="38" t="str">
        <f t="shared" si="10"/>
        <v/>
      </c>
      <c r="N131" s="12" t="str">
        <f t="shared" si="11"/>
        <v/>
      </c>
    </row>
    <row r="132" spans="1:14" ht="21" customHeight="1">
      <c r="A132" s="13"/>
      <c r="B132" s="8" t="str">
        <f t="shared" si="12"/>
        <v/>
      </c>
      <c r="C132" s="21"/>
      <c r="D132" s="14"/>
      <c r="E132" s="15"/>
      <c r="F132" s="18" t="str">
        <f t="shared" si="8"/>
        <v/>
      </c>
      <c r="G132" s="11"/>
      <c r="H132" s="12"/>
      <c r="L132" s="38" t="str">
        <f t="shared" si="9"/>
        <v/>
      </c>
      <c r="M132" s="38" t="str">
        <f t="shared" si="10"/>
        <v/>
      </c>
      <c r="N132" s="12" t="str">
        <f t="shared" si="11"/>
        <v/>
      </c>
    </row>
    <row r="133" spans="1:14" ht="21" customHeight="1">
      <c r="A133" s="13"/>
      <c r="B133" s="8" t="str">
        <f t="shared" si="12"/>
        <v/>
      </c>
      <c r="C133" s="21"/>
      <c r="D133" s="14"/>
      <c r="E133" s="15"/>
      <c r="F133" s="18" t="str">
        <f t="shared" ref="F133:F196" si="13">IF(N133=1,"〇","")</f>
        <v/>
      </c>
      <c r="G133" s="11"/>
      <c r="H133" s="12"/>
      <c r="L133" s="38" t="str">
        <f t="shared" ref="L133:L196" si="14">IF(D133&gt;=30,"〇","")</f>
        <v/>
      </c>
      <c r="M133" s="38" t="str">
        <f t="shared" ref="M133:M196" si="15">IF(E133&gt;=25,"〇","")</f>
        <v/>
      </c>
      <c r="N133" s="12" t="str">
        <f t="shared" ref="N133:N196" si="16">IF(OR(L133="〇", M133="〇"),1, "")</f>
        <v/>
      </c>
    </row>
    <row r="134" spans="1:14" ht="21" customHeight="1">
      <c r="A134" s="13"/>
      <c r="B134" s="8" t="str">
        <f t="shared" si="12"/>
        <v/>
      </c>
      <c r="C134" s="21"/>
      <c r="D134" s="14"/>
      <c r="E134" s="15"/>
      <c r="F134" s="18" t="str">
        <f t="shared" si="13"/>
        <v/>
      </c>
      <c r="G134" s="11"/>
      <c r="H134" s="12"/>
      <c r="L134" s="38" t="str">
        <f t="shared" si="14"/>
        <v/>
      </c>
      <c r="M134" s="38" t="str">
        <f t="shared" si="15"/>
        <v/>
      </c>
      <c r="N134" s="12" t="str">
        <f t="shared" si="16"/>
        <v/>
      </c>
    </row>
    <row r="135" spans="1:14" ht="21" customHeight="1">
      <c r="A135" s="13"/>
      <c r="B135" s="8" t="str">
        <f t="shared" si="12"/>
        <v/>
      </c>
      <c r="C135" s="21"/>
      <c r="D135" s="14"/>
      <c r="E135" s="15"/>
      <c r="F135" s="18" t="str">
        <f t="shared" si="13"/>
        <v/>
      </c>
      <c r="G135" s="11"/>
      <c r="H135" s="12"/>
      <c r="L135" s="38" t="str">
        <f t="shared" si="14"/>
        <v/>
      </c>
      <c r="M135" s="38" t="str">
        <f t="shared" si="15"/>
        <v/>
      </c>
      <c r="N135" s="12" t="str">
        <f t="shared" si="16"/>
        <v/>
      </c>
    </row>
    <row r="136" spans="1:14" ht="21" customHeight="1">
      <c r="A136" s="13"/>
      <c r="B136" s="8" t="str">
        <f t="shared" si="12"/>
        <v/>
      </c>
      <c r="C136" s="21"/>
      <c r="D136" s="14"/>
      <c r="E136" s="15"/>
      <c r="F136" s="18" t="str">
        <f t="shared" si="13"/>
        <v/>
      </c>
      <c r="G136" s="11"/>
      <c r="H136" s="12"/>
      <c r="L136" s="38" t="str">
        <f t="shared" si="14"/>
        <v/>
      </c>
      <c r="M136" s="38" t="str">
        <f t="shared" si="15"/>
        <v/>
      </c>
      <c r="N136" s="12" t="str">
        <f t="shared" si="16"/>
        <v/>
      </c>
    </row>
    <row r="137" spans="1:14" ht="21" customHeight="1">
      <c r="A137" s="13"/>
      <c r="B137" s="8" t="str">
        <f t="shared" si="12"/>
        <v/>
      </c>
      <c r="C137" s="21"/>
      <c r="D137" s="14"/>
      <c r="E137" s="15"/>
      <c r="F137" s="18" t="str">
        <f t="shared" si="13"/>
        <v/>
      </c>
      <c r="G137" s="11"/>
      <c r="H137" s="12"/>
      <c r="L137" s="38" t="str">
        <f t="shared" si="14"/>
        <v/>
      </c>
      <c r="M137" s="38" t="str">
        <f t="shared" si="15"/>
        <v/>
      </c>
      <c r="N137" s="12" t="str">
        <f t="shared" si="16"/>
        <v/>
      </c>
    </row>
    <row r="138" spans="1:14" ht="21" customHeight="1">
      <c r="A138" s="13"/>
      <c r="B138" s="8" t="str">
        <f t="shared" si="12"/>
        <v/>
      </c>
      <c r="C138" s="21"/>
      <c r="D138" s="14"/>
      <c r="E138" s="15"/>
      <c r="F138" s="18" t="str">
        <f t="shared" si="13"/>
        <v/>
      </c>
      <c r="G138" s="11"/>
      <c r="H138" s="12"/>
      <c r="L138" s="38" t="str">
        <f t="shared" si="14"/>
        <v/>
      </c>
      <c r="M138" s="38" t="str">
        <f t="shared" si="15"/>
        <v/>
      </c>
      <c r="N138" s="12" t="str">
        <f t="shared" si="16"/>
        <v/>
      </c>
    </row>
    <row r="139" spans="1:14" ht="21" customHeight="1">
      <c r="A139" s="13"/>
      <c r="B139" s="8" t="str">
        <f t="shared" si="12"/>
        <v/>
      </c>
      <c r="C139" s="21"/>
      <c r="D139" s="14"/>
      <c r="E139" s="15"/>
      <c r="F139" s="18" t="str">
        <f t="shared" si="13"/>
        <v/>
      </c>
      <c r="G139" s="11"/>
      <c r="H139" s="12"/>
      <c r="L139" s="38" t="str">
        <f t="shared" si="14"/>
        <v/>
      </c>
      <c r="M139" s="38" t="str">
        <f t="shared" si="15"/>
        <v/>
      </c>
      <c r="N139" s="12" t="str">
        <f t="shared" si="16"/>
        <v/>
      </c>
    </row>
    <row r="140" spans="1:14" ht="21" customHeight="1">
      <c r="A140" s="13"/>
      <c r="B140" s="8" t="str">
        <f t="shared" si="12"/>
        <v/>
      </c>
      <c r="C140" s="21"/>
      <c r="D140" s="14"/>
      <c r="E140" s="15"/>
      <c r="F140" s="18" t="str">
        <f t="shared" si="13"/>
        <v/>
      </c>
      <c r="G140" s="11"/>
      <c r="H140" s="12"/>
      <c r="L140" s="38" t="str">
        <f t="shared" si="14"/>
        <v/>
      </c>
      <c r="M140" s="38" t="str">
        <f t="shared" si="15"/>
        <v/>
      </c>
      <c r="N140" s="12" t="str">
        <f t="shared" si="16"/>
        <v/>
      </c>
    </row>
    <row r="141" spans="1:14" ht="21" customHeight="1">
      <c r="A141" s="13"/>
      <c r="B141" s="8" t="str">
        <f t="shared" si="12"/>
        <v/>
      </c>
      <c r="C141" s="21"/>
      <c r="D141" s="14"/>
      <c r="E141" s="15"/>
      <c r="F141" s="18" t="str">
        <f t="shared" si="13"/>
        <v/>
      </c>
      <c r="G141" s="11"/>
      <c r="H141" s="12"/>
      <c r="L141" s="38" t="str">
        <f t="shared" si="14"/>
        <v/>
      </c>
      <c r="M141" s="38" t="str">
        <f t="shared" si="15"/>
        <v/>
      </c>
      <c r="N141" s="12" t="str">
        <f t="shared" si="16"/>
        <v/>
      </c>
    </row>
    <row r="142" spans="1:14" ht="21" customHeight="1">
      <c r="A142" s="13"/>
      <c r="B142" s="8" t="str">
        <f t="shared" si="12"/>
        <v/>
      </c>
      <c r="C142" s="21"/>
      <c r="D142" s="14"/>
      <c r="E142" s="15"/>
      <c r="F142" s="18" t="str">
        <f t="shared" si="13"/>
        <v/>
      </c>
      <c r="G142" s="11"/>
      <c r="H142" s="12"/>
      <c r="L142" s="38" t="str">
        <f t="shared" si="14"/>
        <v/>
      </c>
      <c r="M142" s="38" t="str">
        <f t="shared" si="15"/>
        <v/>
      </c>
      <c r="N142" s="12" t="str">
        <f t="shared" si="16"/>
        <v/>
      </c>
    </row>
    <row r="143" spans="1:14" ht="21" customHeight="1">
      <c r="A143" s="13"/>
      <c r="B143" s="8" t="str">
        <f t="shared" si="12"/>
        <v/>
      </c>
      <c r="C143" s="21"/>
      <c r="D143" s="14"/>
      <c r="E143" s="15"/>
      <c r="F143" s="18" t="str">
        <f t="shared" si="13"/>
        <v/>
      </c>
      <c r="G143" s="11"/>
      <c r="H143" s="12"/>
      <c r="L143" s="38" t="str">
        <f t="shared" si="14"/>
        <v/>
      </c>
      <c r="M143" s="38" t="str">
        <f t="shared" si="15"/>
        <v/>
      </c>
      <c r="N143" s="12" t="str">
        <f t="shared" si="16"/>
        <v/>
      </c>
    </row>
    <row r="144" spans="1:14" ht="21" customHeight="1">
      <c r="A144" s="13"/>
      <c r="B144" s="8" t="str">
        <f t="shared" si="12"/>
        <v/>
      </c>
      <c r="C144" s="21"/>
      <c r="D144" s="14"/>
      <c r="E144" s="15"/>
      <c r="F144" s="18" t="str">
        <f t="shared" si="13"/>
        <v/>
      </c>
      <c r="G144" s="11"/>
      <c r="H144" s="12"/>
      <c r="L144" s="38" t="str">
        <f t="shared" si="14"/>
        <v/>
      </c>
      <c r="M144" s="38" t="str">
        <f t="shared" si="15"/>
        <v/>
      </c>
      <c r="N144" s="12" t="str">
        <f t="shared" si="16"/>
        <v/>
      </c>
    </row>
    <row r="145" spans="1:14" ht="21" customHeight="1">
      <c r="A145" s="13"/>
      <c r="B145" s="8" t="str">
        <f t="shared" si="12"/>
        <v/>
      </c>
      <c r="C145" s="21"/>
      <c r="D145" s="14"/>
      <c r="E145" s="15"/>
      <c r="F145" s="18" t="str">
        <f t="shared" si="13"/>
        <v/>
      </c>
      <c r="G145" s="11"/>
      <c r="H145" s="12"/>
      <c r="L145" s="38" t="str">
        <f t="shared" si="14"/>
        <v/>
      </c>
      <c r="M145" s="38" t="str">
        <f t="shared" si="15"/>
        <v/>
      </c>
      <c r="N145" s="12" t="str">
        <f t="shared" si="16"/>
        <v/>
      </c>
    </row>
    <row r="146" spans="1:14" ht="21" customHeight="1">
      <c r="A146" s="13"/>
      <c r="B146" s="8" t="str">
        <f t="shared" si="12"/>
        <v/>
      </c>
      <c r="C146" s="21"/>
      <c r="D146" s="14"/>
      <c r="E146" s="15"/>
      <c r="F146" s="18" t="str">
        <f t="shared" si="13"/>
        <v/>
      </c>
      <c r="G146" s="11"/>
      <c r="H146" s="12"/>
      <c r="L146" s="38" t="str">
        <f t="shared" si="14"/>
        <v/>
      </c>
      <c r="M146" s="38" t="str">
        <f t="shared" si="15"/>
        <v/>
      </c>
      <c r="N146" s="12" t="str">
        <f t="shared" si="16"/>
        <v/>
      </c>
    </row>
    <row r="147" spans="1:14" ht="21" customHeight="1">
      <c r="A147" s="13"/>
      <c r="B147" s="8" t="str">
        <f t="shared" si="12"/>
        <v/>
      </c>
      <c r="C147" s="21"/>
      <c r="D147" s="14"/>
      <c r="E147" s="15"/>
      <c r="F147" s="18" t="str">
        <f t="shared" si="13"/>
        <v/>
      </c>
      <c r="G147" s="11"/>
      <c r="H147" s="12"/>
      <c r="L147" s="38" t="str">
        <f t="shared" si="14"/>
        <v/>
      </c>
      <c r="M147" s="38" t="str">
        <f t="shared" si="15"/>
        <v/>
      </c>
      <c r="N147" s="12" t="str">
        <f t="shared" si="16"/>
        <v/>
      </c>
    </row>
    <row r="148" spans="1:14" ht="21" customHeight="1">
      <c r="A148" s="13"/>
      <c r="B148" s="8" t="str">
        <f t="shared" si="12"/>
        <v/>
      </c>
      <c r="C148" s="21"/>
      <c r="D148" s="14"/>
      <c r="E148" s="15"/>
      <c r="F148" s="18" t="str">
        <f t="shared" si="13"/>
        <v/>
      </c>
      <c r="G148" s="11"/>
      <c r="H148" s="12"/>
      <c r="L148" s="38" t="str">
        <f t="shared" si="14"/>
        <v/>
      </c>
      <c r="M148" s="38" t="str">
        <f t="shared" si="15"/>
        <v/>
      </c>
      <c r="N148" s="12" t="str">
        <f t="shared" si="16"/>
        <v/>
      </c>
    </row>
    <row r="149" spans="1:14" ht="21" customHeight="1">
      <c r="A149" s="13"/>
      <c r="B149" s="8" t="str">
        <f t="shared" si="12"/>
        <v/>
      </c>
      <c r="C149" s="21"/>
      <c r="D149" s="14"/>
      <c r="E149" s="15"/>
      <c r="F149" s="18" t="str">
        <f t="shared" si="13"/>
        <v/>
      </c>
      <c r="G149" s="11"/>
      <c r="H149" s="12"/>
      <c r="L149" s="38" t="str">
        <f t="shared" si="14"/>
        <v/>
      </c>
      <c r="M149" s="38" t="str">
        <f t="shared" si="15"/>
        <v/>
      </c>
      <c r="N149" s="12" t="str">
        <f t="shared" si="16"/>
        <v/>
      </c>
    </row>
    <row r="150" spans="1:14" ht="21" customHeight="1">
      <c r="A150" s="13"/>
      <c r="B150" s="8" t="str">
        <f t="shared" si="12"/>
        <v/>
      </c>
      <c r="C150" s="21"/>
      <c r="D150" s="14"/>
      <c r="E150" s="15"/>
      <c r="F150" s="18" t="str">
        <f t="shared" si="13"/>
        <v/>
      </c>
      <c r="G150" s="11"/>
      <c r="H150" s="12"/>
      <c r="L150" s="38" t="str">
        <f t="shared" si="14"/>
        <v/>
      </c>
      <c r="M150" s="38" t="str">
        <f t="shared" si="15"/>
        <v/>
      </c>
      <c r="N150" s="12" t="str">
        <f t="shared" si="16"/>
        <v/>
      </c>
    </row>
    <row r="151" spans="1:14" ht="21" customHeight="1">
      <c r="A151" s="13"/>
      <c r="B151" s="8" t="str">
        <f t="shared" si="12"/>
        <v/>
      </c>
      <c r="C151" s="21"/>
      <c r="D151" s="14"/>
      <c r="E151" s="15"/>
      <c r="F151" s="18" t="str">
        <f t="shared" si="13"/>
        <v/>
      </c>
      <c r="G151" s="11"/>
      <c r="H151" s="12"/>
      <c r="L151" s="38" t="str">
        <f t="shared" si="14"/>
        <v/>
      </c>
      <c r="M151" s="38" t="str">
        <f t="shared" si="15"/>
        <v/>
      </c>
      <c r="N151" s="12" t="str">
        <f t="shared" si="16"/>
        <v/>
      </c>
    </row>
    <row r="152" spans="1:14" ht="21" customHeight="1">
      <c r="A152" s="13"/>
      <c r="B152" s="8" t="str">
        <f t="shared" si="12"/>
        <v/>
      </c>
      <c r="C152" s="21"/>
      <c r="D152" s="14"/>
      <c r="E152" s="15"/>
      <c r="F152" s="18" t="str">
        <f t="shared" si="13"/>
        <v/>
      </c>
      <c r="G152" s="11"/>
      <c r="H152" s="12"/>
      <c r="L152" s="38" t="str">
        <f t="shared" si="14"/>
        <v/>
      </c>
      <c r="M152" s="38" t="str">
        <f t="shared" si="15"/>
        <v/>
      </c>
      <c r="N152" s="12" t="str">
        <f t="shared" si="16"/>
        <v/>
      </c>
    </row>
    <row r="153" spans="1:14" ht="21" customHeight="1">
      <c r="A153" s="13"/>
      <c r="B153" s="8" t="str">
        <f t="shared" si="12"/>
        <v/>
      </c>
      <c r="C153" s="21"/>
      <c r="D153" s="14"/>
      <c r="E153" s="15"/>
      <c r="F153" s="18" t="str">
        <f t="shared" si="13"/>
        <v/>
      </c>
      <c r="G153" s="11"/>
      <c r="H153" s="12"/>
      <c r="L153" s="38" t="str">
        <f t="shared" si="14"/>
        <v/>
      </c>
      <c r="M153" s="38" t="str">
        <f t="shared" si="15"/>
        <v/>
      </c>
      <c r="N153" s="12" t="str">
        <f t="shared" si="16"/>
        <v/>
      </c>
    </row>
    <row r="154" spans="1:14" ht="21" customHeight="1">
      <c r="A154" s="13"/>
      <c r="B154" s="8" t="str">
        <f t="shared" si="12"/>
        <v/>
      </c>
      <c r="C154" s="21"/>
      <c r="D154" s="14"/>
      <c r="E154" s="15"/>
      <c r="F154" s="18" t="str">
        <f t="shared" si="13"/>
        <v/>
      </c>
      <c r="G154" s="11"/>
      <c r="H154" s="12"/>
      <c r="L154" s="38" t="str">
        <f t="shared" si="14"/>
        <v/>
      </c>
      <c r="M154" s="38" t="str">
        <f t="shared" si="15"/>
        <v/>
      </c>
      <c r="N154" s="12" t="str">
        <f t="shared" si="16"/>
        <v/>
      </c>
    </row>
    <row r="155" spans="1:14" ht="21" customHeight="1">
      <c r="A155" s="13"/>
      <c r="B155" s="8" t="str">
        <f t="shared" si="12"/>
        <v/>
      </c>
      <c r="C155" s="21"/>
      <c r="D155" s="14"/>
      <c r="E155" s="15"/>
      <c r="F155" s="18" t="str">
        <f t="shared" si="13"/>
        <v/>
      </c>
      <c r="G155" s="11"/>
      <c r="H155" s="12"/>
      <c r="L155" s="38" t="str">
        <f t="shared" si="14"/>
        <v/>
      </c>
      <c r="M155" s="38" t="str">
        <f t="shared" si="15"/>
        <v/>
      </c>
      <c r="N155" s="12" t="str">
        <f t="shared" si="16"/>
        <v/>
      </c>
    </row>
    <row r="156" spans="1:14" ht="21" customHeight="1">
      <c r="A156" s="13"/>
      <c r="B156" s="8" t="str">
        <f t="shared" si="12"/>
        <v/>
      </c>
      <c r="C156" s="21"/>
      <c r="D156" s="14"/>
      <c r="E156" s="15"/>
      <c r="F156" s="18" t="str">
        <f t="shared" si="13"/>
        <v/>
      </c>
      <c r="G156" s="11"/>
      <c r="H156" s="12"/>
      <c r="L156" s="38" t="str">
        <f t="shared" si="14"/>
        <v/>
      </c>
      <c r="M156" s="38" t="str">
        <f t="shared" si="15"/>
        <v/>
      </c>
      <c r="N156" s="12" t="str">
        <f t="shared" si="16"/>
        <v/>
      </c>
    </row>
    <row r="157" spans="1:14" ht="21" customHeight="1">
      <c r="A157" s="13"/>
      <c r="B157" s="8" t="str">
        <f t="shared" si="12"/>
        <v/>
      </c>
      <c r="C157" s="21"/>
      <c r="D157" s="14"/>
      <c r="E157" s="15"/>
      <c r="F157" s="18" t="str">
        <f t="shared" si="13"/>
        <v/>
      </c>
      <c r="G157" s="11"/>
      <c r="H157" s="12"/>
      <c r="L157" s="38" t="str">
        <f t="shared" si="14"/>
        <v/>
      </c>
      <c r="M157" s="38" t="str">
        <f t="shared" si="15"/>
        <v/>
      </c>
      <c r="N157" s="12" t="str">
        <f t="shared" si="16"/>
        <v/>
      </c>
    </row>
    <row r="158" spans="1:14" ht="21" customHeight="1">
      <c r="A158" s="13"/>
      <c r="B158" s="8" t="str">
        <f t="shared" si="12"/>
        <v/>
      </c>
      <c r="C158" s="21"/>
      <c r="D158" s="14"/>
      <c r="E158" s="15"/>
      <c r="F158" s="18" t="str">
        <f t="shared" si="13"/>
        <v/>
      </c>
      <c r="G158" s="11"/>
      <c r="H158" s="12"/>
      <c r="L158" s="38" t="str">
        <f t="shared" si="14"/>
        <v/>
      </c>
      <c r="M158" s="38" t="str">
        <f t="shared" si="15"/>
        <v/>
      </c>
      <c r="N158" s="12" t="str">
        <f t="shared" si="16"/>
        <v/>
      </c>
    </row>
    <row r="159" spans="1:14" ht="21" customHeight="1">
      <c r="A159" s="13"/>
      <c r="B159" s="8" t="str">
        <f t="shared" si="12"/>
        <v/>
      </c>
      <c r="C159" s="21"/>
      <c r="D159" s="14"/>
      <c r="E159" s="15"/>
      <c r="F159" s="18" t="str">
        <f t="shared" si="13"/>
        <v/>
      </c>
      <c r="G159" s="11"/>
      <c r="H159" s="12"/>
      <c r="L159" s="38" t="str">
        <f t="shared" si="14"/>
        <v/>
      </c>
      <c r="M159" s="38" t="str">
        <f t="shared" si="15"/>
        <v/>
      </c>
      <c r="N159" s="12" t="str">
        <f t="shared" si="16"/>
        <v/>
      </c>
    </row>
    <row r="160" spans="1:14" ht="21" customHeight="1">
      <c r="A160" s="13"/>
      <c r="B160" s="8" t="str">
        <f t="shared" si="12"/>
        <v/>
      </c>
      <c r="C160" s="21"/>
      <c r="D160" s="14"/>
      <c r="E160" s="15"/>
      <c r="F160" s="18" t="str">
        <f t="shared" si="13"/>
        <v/>
      </c>
      <c r="G160" s="11"/>
      <c r="H160" s="12"/>
      <c r="L160" s="38" t="str">
        <f t="shared" si="14"/>
        <v/>
      </c>
      <c r="M160" s="38" t="str">
        <f t="shared" si="15"/>
        <v/>
      </c>
      <c r="N160" s="12" t="str">
        <f t="shared" si="16"/>
        <v/>
      </c>
    </row>
    <row r="161" spans="1:14" ht="21" customHeight="1">
      <c r="A161" s="13"/>
      <c r="B161" s="8" t="str">
        <f t="shared" si="12"/>
        <v/>
      </c>
      <c r="C161" s="21"/>
      <c r="D161" s="14"/>
      <c r="E161" s="15"/>
      <c r="F161" s="18" t="str">
        <f t="shared" si="13"/>
        <v/>
      </c>
      <c r="G161" s="11"/>
      <c r="H161" s="12"/>
      <c r="L161" s="38" t="str">
        <f t="shared" si="14"/>
        <v/>
      </c>
      <c r="M161" s="38" t="str">
        <f t="shared" si="15"/>
        <v/>
      </c>
      <c r="N161" s="12" t="str">
        <f t="shared" si="16"/>
        <v/>
      </c>
    </row>
    <row r="162" spans="1:14" ht="21" customHeight="1">
      <c r="A162" s="13"/>
      <c r="B162" s="8" t="str">
        <f t="shared" si="12"/>
        <v/>
      </c>
      <c r="C162" s="21"/>
      <c r="D162" s="14"/>
      <c r="E162" s="15"/>
      <c r="F162" s="18" t="str">
        <f t="shared" si="13"/>
        <v/>
      </c>
      <c r="G162" s="11"/>
      <c r="H162" s="12"/>
      <c r="L162" s="38" t="str">
        <f t="shared" si="14"/>
        <v/>
      </c>
      <c r="M162" s="38" t="str">
        <f t="shared" si="15"/>
        <v/>
      </c>
      <c r="N162" s="12" t="str">
        <f t="shared" si="16"/>
        <v/>
      </c>
    </row>
    <row r="163" spans="1:14" ht="21" customHeight="1">
      <c r="A163" s="13"/>
      <c r="B163" s="8" t="str">
        <f t="shared" si="12"/>
        <v/>
      </c>
      <c r="C163" s="21"/>
      <c r="D163" s="14"/>
      <c r="E163" s="15"/>
      <c r="F163" s="18" t="str">
        <f t="shared" si="13"/>
        <v/>
      </c>
      <c r="G163" s="11"/>
      <c r="H163" s="12"/>
      <c r="L163" s="38" t="str">
        <f t="shared" si="14"/>
        <v/>
      </c>
      <c r="M163" s="38" t="str">
        <f t="shared" si="15"/>
        <v/>
      </c>
      <c r="N163" s="12" t="str">
        <f t="shared" si="16"/>
        <v/>
      </c>
    </row>
    <row r="164" spans="1:14" ht="21" customHeight="1">
      <c r="A164" s="13"/>
      <c r="B164" s="8" t="str">
        <f t="shared" si="12"/>
        <v/>
      </c>
      <c r="C164" s="21"/>
      <c r="D164" s="14"/>
      <c r="E164" s="15"/>
      <c r="F164" s="18" t="str">
        <f t="shared" si="13"/>
        <v/>
      </c>
      <c r="G164" s="11"/>
      <c r="H164" s="12"/>
      <c r="L164" s="38" t="str">
        <f t="shared" si="14"/>
        <v/>
      </c>
      <c r="M164" s="38" t="str">
        <f t="shared" si="15"/>
        <v/>
      </c>
      <c r="N164" s="12" t="str">
        <f t="shared" si="16"/>
        <v/>
      </c>
    </row>
    <row r="165" spans="1:14" ht="21" customHeight="1">
      <c r="A165" s="13"/>
      <c r="B165" s="8" t="str">
        <f t="shared" si="12"/>
        <v/>
      </c>
      <c r="C165" s="21"/>
      <c r="D165" s="14"/>
      <c r="E165" s="15"/>
      <c r="F165" s="18" t="str">
        <f t="shared" si="13"/>
        <v/>
      </c>
      <c r="G165" s="11"/>
      <c r="H165" s="12"/>
      <c r="L165" s="38" t="str">
        <f t="shared" si="14"/>
        <v/>
      </c>
      <c r="M165" s="38" t="str">
        <f t="shared" si="15"/>
        <v/>
      </c>
      <c r="N165" s="12" t="str">
        <f t="shared" si="16"/>
        <v/>
      </c>
    </row>
    <row r="166" spans="1:14" ht="21" customHeight="1">
      <c r="A166" s="13"/>
      <c r="B166" s="8" t="str">
        <f t="shared" ref="B166:B229" si="17">IF(A166,TEXT(A166,"aaa"),"")</f>
        <v/>
      </c>
      <c r="C166" s="21"/>
      <c r="D166" s="14"/>
      <c r="E166" s="15"/>
      <c r="F166" s="18" t="str">
        <f t="shared" si="13"/>
        <v/>
      </c>
      <c r="G166" s="11"/>
      <c r="H166" s="12"/>
      <c r="L166" s="38" t="str">
        <f t="shared" si="14"/>
        <v/>
      </c>
      <c r="M166" s="38" t="str">
        <f t="shared" si="15"/>
        <v/>
      </c>
      <c r="N166" s="12" t="str">
        <f t="shared" si="16"/>
        <v/>
      </c>
    </row>
    <row r="167" spans="1:14" ht="21" customHeight="1">
      <c r="A167" s="13"/>
      <c r="B167" s="8" t="str">
        <f t="shared" si="17"/>
        <v/>
      </c>
      <c r="C167" s="21"/>
      <c r="D167" s="14"/>
      <c r="E167" s="15"/>
      <c r="F167" s="18" t="str">
        <f t="shared" si="13"/>
        <v/>
      </c>
      <c r="G167" s="11"/>
      <c r="H167" s="12"/>
      <c r="L167" s="38" t="str">
        <f t="shared" si="14"/>
        <v/>
      </c>
      <c r="M167" s="38" t="str">
        <f t="shared" si="15"/>
        <v/>
      </c>
      <c r="N167" s="12" t="str">
        <f t="shared" si="16"/>
        <v/>
      </c>
    </row>
    <row r="168" spans="1:14" ht="21" customHeight="1">
      <c r="A168" s="13"/>
      <c r="B168" s="8" t="str">
        <f t="shared" si="17"/>
        <v/>
      </c>
      <c r="C168" s="21"/>
      <c r="D168" s="14"/>
      <c r="E168" s="15"/>
      <c r="F168" s="18" t="str">
        <f t="shared" si="13"/>
        <v/>
      </c>
      <c r="G168" s="11"/>
      <c r="H168" s="12"/>
      <c r="L168" s="38" t="str">
        <f t="shared" si="14"/>
        <v/>
      </c>
      <c r="M168" s="38" t="str">
        <f t="shared" si="15"/>
        <v/>
      </c>
      <c r="N168" s="12" t="str">
        <f t="shared" si="16"/>
        <v/>
      </c>
    </row>
    <row r="169" spans="1:14" ht="21" customHeight="1">
      <c r="A169" s="13"/>
      <c r="B169" s="8" t="str">
        <f t="shared" si="17"/>
        <v/>
      </c>
      <c r="C169" s="21"/>
      <c r="D169" s="14"/>
      <c r="E169" s="15"/>
      <c r="F169" s="18" t="str">
        <f t="shared" si="13"/>
        <v/>
      </c>
      <c r="G169" s="11"/>
      <c r="H169" s="12"/>
      <c r="L169" s="38" t="str">
        <f t="shared" si="14"/>
        <v/>
      </c>
      <c r="M169" s="38" t="str">
        <f t="shared" si="15"/>
        <v/>
      </c>
      <c r="N169" s="12" t="str">
        <f t="shared" si="16"/>
        <v/>
      </c>
    </row>
    <row r="170" spans="1:14" ht="21" customHeight="1">
      <c r="A170" s="13"/>
      <c r="B170" s="8" t="str">
        <f t="shared" si="17"/>
        <v/>
      </c>
      <c r="C170" s="21"/>
      <c r="D170" s="14"/>
      <c r="E170" s="15"/>
      <c r="F170" s="18" t="str">
        <f t="shared" si="13"/>
        <v/>
      </c>
      <c r="G170" s="11"/>
      <c r="H170" s="12"/>
      <c r="L170" s="38" t="str">
        <f t="shared" si="14"/>
        <v/>
      </c>
      <c r="M170" s="38" t="str">
        <f t="shared" si="15"/>
        <v/>
      </c>
      <c r="N170" s="12" t="str">
        <f t="shared" si="16"/>
        <v/>
      </c>
    </row>
    <row r="171" spans="1:14" ht="21" customHeight="1">
      <c r="A171" s="13"/>
      <c r="B171" s="8" t="str">
        <f t="shared" si="17"/>
        <v/>
      </c>
      <c r="C171" s="21"/>
      <c r="D171" s="14"/>
      <c r="E171" s="15"/>
      <c r="F171" s="18" t="str">
        <f t="shared" si="13"/>
        <v/>
      </c>
      <c r="G171" s="11"/>
      <c r="H171" s="12"/>
      <c r="L171" s="38" t="str">
        <f t="shared" si="14"/>
        <v/>
      </c>
      <c r="M171" s="38" t="str">
        <f t="shared" si="15"/>
        <v/>
      </c>
      <c r="N171" s="12" t="str">
        <f t="shared" si="16"/>
        <v/>
      </c>
    </row>
    <row r="172" spans="1:14" ht="21" customHeight="1">
      <c r="A172" s="13"/>
      <c r="B172" s="8" t="str">
        <f t="shared" si="17"/>
        <v/>
      </c>
      <c r="C172" s="21"/>
      <c r="D172" s="14"/>
      <c r="E172" s="15"/>
      <c r="F172" s="18" t="str">
        <f t="shared" si="13"/>
        <v/>
      </c>
      <c r="G172" s="11"/>
      <c r="H172" s="12"/>
      <c r="L172" s="38" t="str">
        <f t="shared" si="14"/>
        <v/>
      </c>
      <c r="M172" s="38" t="str">
        <f t="shared" si="15"/>
        <v/>
      </c>
      <c r="N172" s="12" t="str">
        <f t="shared" si="16"/>
        <v/>
      </c>
    </row>
    <row r="173" spans="1:14" ht="21" customHeight="1">
      <c r="A173" s="13"/>
      <c r="B173" s="8" t="str">
        <f t="shared" si="17"/>
        <v/>
      </c>
      <c r="C173" s="21"/>
      <c r="D173" s="14"/>
      <c r="E173" s="15"/>
      <c r="F173" s="18" t="str">
        <f t="shared" si="13"/>
        <v/>
      </c>
      <c r="G173" s="11"/>
      <c r="H173" s="12"/>
      <c r="L173" s="38" t="str">
        <f t="shared" si="14"/>
        <v/>
      </c>
      <c r="M173" s="38" t="str">
        <f t="shared" si="15"/>
        <v/>
      </c>
      <c r="N173" s="12" t="str">
        <f t="shared" si="16"/>
        <v/>
      </c>
    </row>
    <row r="174" spans="1:14" ht="21" customHeight="1">
      <c r="A174" s="13"/>
      <c r="B174" s="8" t="str">
        <f t="shared" si="17"/>
        <v/>
      </c>
      <c r="C174" s="21"/>
      <c r="D174" s="14"/>
      <c r="E174" s="15"/>
      <c r="F174" s="18" t="str">
        <f t="shared" si="13"/>
        <v/>
      </c>
      <c r="G174" s="11"/>
      <c r="H174" s="12"/>
      <c r="L174" s="38" t="str">
        <f t="shared" si="14"/>
        <v/>
      </c>
      <c r="M174" s="38" t="str">
        <f t="shared" si="15"/>
        <v/>
      </c>
      <c r="N174" s="12" t="str">
        <f t="shared" si="16"/>
        <v/>
      </c>
    </row>
    <row r="175" spans="1:14" ht="21" customHeight="1">
      <c r="A175" s="13"/>
      <c r="B175" s="8" t="str">
        <f t="shared" si="17"/>
        <v/>
      </c>
      <c r="C175" s="21"/>
      <c r="D175" s="14"/>
      <c r="E175" s="15"/>
      <c r="F175" s="18" t="str">
        <f t="shared" si="13"/>
        <v/>
      </c>
      <c r="G175" s="11"/>
      <c r="H175" s="12"/>
      <c r="L175" s="38" t="str">
        <f t="shared" si="14"/>
        <v/>
      </c>
      <c r="M175" s="38" t="str">
        <f t="shared" si="15"/>
        <v/>
      </c>
      <c r="N175" s="12" t="str">
        <f t="shared" si="16"/>
        <v/>
      </c>
    </row>
    <row r="176" spans="1:14" ht="21" customHeight="1">
      <c r="A176" s="13"/>
      <c r="B176" s="8" t="str">
        <f t="shared" si="17"/>
        <v/>
      </c>
      <c r="C176" s="21"/>
      <c r="D176" s="14"/>
      <c r="E176" s="15"/>
      <c r="F176" s="18" t="str">
        <f t="shared" si="13"/>
        <v/>
      </c>
      <c r="G176" s="11"/>
      <c r="H176" s="12"/>
      <c r="L176" s="38" t="str">
        <f t="shared" si="14"/>
        <v/>
      </c>
      <c r="M176" s="38" t="str">
        <f t="shared" si="15"/>
        <v/>
      </c>
      <c r="N176" s="12" t="str">
        <f t="shared" si="16"/>
        <v/>
      </c>
    </row>
    <row r="177" spans="1:14" ht="21" customHeight="1">
      <c r="A177" s="13"/>
      <c r="B177" s="8" t="str">
        <f t="shared" si="17"/>
        <v/>
      </c>
      <c r="C177" s="21"/>
      <c r="D177" s="14"/>
      <c r="E177" s="15"/>
      <c r="F177" s="18" t="str">
        <f t="shared" si="13"/>
        <v/>
      </c>
      <c r="G177" s="11"/>
      <c r="H177" s="12"/>
      <c r="L177" s="38" t="str">
        <f t="shared" si="14"/>
        <v/>
      </c>
      <c r="M177" s="38" t="str">
        <f t="shared" si="15"/>
        <v/>
      </c>
      <c r="N177" s="12" t="str">
        <f t="shared" si="16"/>
        <v/>
      </c>
    </row>
    <row r="178" spans="1:14" ht="21" customHeight="1">
      <c r="A178" s="13"/>
      <c r="B178" s="8" t="str">
        <f t="shared" si="17"/>
        <v/>
      </c>
      <c r="C178" s="21"/>
      <c r="D178" s="14"/>
      <c r="E178" s="15"/>
      <c r="F178" s="18" t="str">
        <f t="shared" si="13"/>
        <v/>
      </c>
      <c r="G178" s="11"/>
      <c r="H178" s="12"/>
      <c r="L178" s="38" t="str">
        <f t="shared" si="14"/>
        <v/>
      </c>
      <c r="M178" s="38" t="str">
        <f t="shared" si="15"/>
        <v/>
      </c>
      <c r="N178" s="12" t="str">
        <f t="shared" si="16"/>
        <v/>
      </c>
    </row>
    <row r="179" spans="1:14" ht="21" customHeight="1">
      <c r="A179" s="13"/>
      <c r="B179" s="8" t="str">
        <f t="shared" si="17"/>
        <v/>
      </c>
      <c r="C179" s="21"/>
      <c r="D179" s="14"/>
      <c r="E179" s="15"/>
      <c r="F179" s="18" t="str">
        <f t="shared" si="13"/>
        <v/>
      </c>
      <c r="G179" s="11"/>
      <c r="H179" s="12"/>
      <c r="L179" s="38" t="str">
        <f t="shared" si="14"/>
        <v/>
      </c>
      <c r="M179" s="38" t="str">
        <f t="shared" si="15"/>
        <v/>
      </c>
      <c r="N179" s="12" t="str">
        <f t="shared" si="16"/>
        <v/>
      </c>
    </row>
    <row r="180" spans="1:14" ht="21" customHeight="1">
      <c r="A180" s="13"/>
      <c r="B180" s="8" t="str">
        <f t="shared" si="17"/>
        <v/>
      </c>
      <c r="C180" s="21"/>
      <c r="D180" s="14"/>
      <c r="E180" s="15"/>
      <c r="F180" s="18" t="str">
        <f t="shared" si="13"/>
        <v/>
      </c>
      <c r="G180" s="11"/>
      <c r="H180" s="12"/>
      <c r="L180" s="38" t="str">
        <f t="shared" si="14"/>
        <v/>
      </c>
      <c r="M180" s="38" t="str">
        <f t="shared" si="15"/>
        <v/>
      </c>
      <c r="N180" s="12" t="str">
        <f t="shared" si="16"/>
        <v/>
      </c>
    </row>
    <row r="181" spans="1:14" ht="21" customHeight="1">
      <c r="A181" s="13"/>
      <c r="B181" s="8" t="str">
        <f t="shared" si="17"/>
        <v/>
      </c>
      <c r="C181" s="21"/>
      <c r="D181" s="14"/>
      <c r="E181" s="15"/>
      <c r="F181" s="18" t="str">
        <f t="shared" si="13"/>
        <v/>
      </c>
      <c r="G181" s="11"/>
      <c r="H181" s="12"/>
      <c r="L181" s="38" t="str">
        <f t="shared" si="14"/>
        <v/>
      </c>
      <c r="M181" s="38" t="str">
        <f t="shared" si="15"/>
        <v/>
      </c>
      <c r="N181" s="12" t="str">
        <f t="shared" si="16"/>
        <v/>
      </c>
    </row>
    <row r="182" spans="1:14" ht="21" customHeight="1">
      <c r="A182" s="13"/>
      <c r="B182" s="8" t="str">
        <f t="shared" si="17"/>
        <v/>
      </c>
      <c r="C182" s="21"/>
      <c r="D182" s="14"/>
      <c r="E182" s="15"/>
      <c r="F182" s="18" t="str">
        <f t="shared" si="13"/>
        <v/>
      </c>
      <c r="G182" s="11"/>
      <c r="H182" s="12"/>
      <c r="L182" s="38" t="str">
        <f t="shared" si="14"/>
        <v/>
      </c>
      <c r="M182" s="38" t="str">
        <f t="shared" si="15"/>
        <v/>
      </c>
      <c r="N182" s="12" t="str">
        <f t="shared" si="16"/>
        <v/>
      </c>
    </row>
    <row r="183" spans="1:14" ht="21" customHeight="1">
      <c r="A183" s="13"/>
      <c r="B183" s="8" t="str">
        <f t="shared" si="17"/>
        <v/>
      </c>
      <c r="C183" s="21"/>
      <c r="D183" s="14"/>
      <c r="E183" s="15"/>
      <c r="F183" s="18" t="str">
        <f t="shared" si="13"/>
        <v/>
      </c>
      <c r="G183" s="11"/>
      <c r="H183" s="12"/>
      <c r="L183" s="38" t="str">
        <f t="shared" si="14"/>
        <v/>
      </c>
      <c r="M183" s="38" t="str">
        <f t="shared" si="15"/>
        <v/>
      </c>
      <c r="N183" s="12" t="str">
        <f t="shared" si="16"/>
        <v/>
      </c>
    </row>
    <row r="184" spans="1:14" ht="21" customHeight="1">
      <c r="A184" s="13"/>
      <c r="B184" s="8" t="str">
        <f t="shared" si="17"/>
        <v/>
      </c>
      <c r="C184" s="21"/>
      <c r="D184" s="14"/>
      <c r="E184" s="15"/>
      <c r="F184" s="18" t="str">
        <f t="shared" si="13"/>
        <v/>
      </c>
      <c r="G184" s="11"/>
      <c r="H184" s="12"/>
      <c r="L184" s="38" t="str">
        <f t="shared" si="14"/>
        <v/>
      </c>
      <c r="M184" s="38" t="str">
        <f t="shared" si="15"/>
        <v/>
      </c>
      <c r="N184" s="12" t="str">
        <f t="shared" si="16"/>
        <v/>
      </c>
    </row>
    <row r="185" spans="1:14" ht="21" customHeight="1">
      <c r="A185" s="13"/>
      <c r="B185" s="8" t="str">
        <f t="shared" si="17"/>
        <v/>
      </c>
      <c r="C185" s="21"/>
      <c r="D185" s="14"/>
      <c r="E185" s="15"/>
      <c r="F185" s="18" t="str">
        <f t="shared" si="13"/>
        <v/>
      </c>
      <c r="G185" s="11"/>
      <c r="H185" s="12"/>
      <c r="L185" s="38" t="str">
        <f t="shared" si="14"/>
        <v/>
      </c>
      <c r="M185" s="38" t="str">
        <f t="shared" si="15"/>
        <v/>
      </c>
      <c r="N185" s="12" t="str">
        <f t="shared" si="16"/>
        <v/>
      </c>
    </row>
    <row r="186" spans="1:14" ht="21" customHeight="1">
      <c r="A186" s="13"/>
      <c r="B186" s="8" t="str">
        <f t="shared" si="17"/>
        <v/>
      </c>
      <c r="C186" s="21"/>
      <c r="D186" s="14"/>
      <c r="E186" s="15"/>
      <c r="F186" s="18" t="str">
        <f t="shared" si="13"/>
        <v/>
      </c>
      <c r="G186" s="11"/>
      <c r="H186" s="12"/>
      <c r="L186" s="38" t="str">
        <f t="shared" si="14"/>
        <v/>
      </c>
      <c r="M186" s="38" t="str">
        <f t="shared" si="15"/>
        <v/>
      </c>
      <c r="N186" s="12" t="str">
        <f t="shared" si="16"/>
        <v/>
      </c>
    </row>
    <row r="187" spans="1:14" ht="21" customHeight="1">
      <c r="A187" s="13"/>
      <c r="B187" s="8" t="str">
        <f t="shared" si="17"/>
        <v/>
      </c>
      <c r="C187" s="21"/>
      <c r="D187" s="14"/>
      <c r="E187" s="15"/>
      <c r="F187" s="18" t="str">
        <f t="shared" si="13"/>
        <v/>
      </c>
      <c r="G187" s="11"/>
      <c r="H187" s="12"/>
      <c r="L187" s="38" t="str">
        <f t="shared" si="14"/>
        <v/>
      </c>
      <c r="M187" s="38" t="str">
        <f t="shared" si="15"/>
        <v/>
      </c>
      <c r="N187" s="12" t="str">
        <f t="shared" si="16"/>
        <v/>
      </c>
    </row>
    <row r="188" spans="1:14" ht="21" customHeight="1">
      <c r="A188" s="13"/>
      <c r="B188" s="8" t="str">
        <f t="shared" si="17"/>
        <v/>
      </c>
      <c r="C188" s="21"/>
      <c r="D188" s="14"/>
      <c r="E188" s="15"/>
      <c r="F188" s="18" t="str">
        <f t="shared" si="13"/>
        <v/>
      </c>
      <c r="G188" s="11"/>
      <c r="H188" s="12"/>
      <c r="L188" s="38" t="str">
        <f t="shared" si="14"/>
        <v/>
      </c>
      <c r="M188" s="38" t="str">
        <f t="shared" si="15"/>
        <v/>
      </c>
      <c r="N188" s="12" t="str">
        <f t="shared" si="16"/>
        <v/>
      </c>
    </row>
    <row r="189" spans="1:14" ht="21" customHeight="1">
      <c r="A189" s="13"/>
      <c r="B189" s="8" t="str">
        <f t="shared" si="17"/>
        <v/>
      </c>
      <c r="C189" s="21"/>
      <c r="D189" s="14"/>
      <c r="E189" s="15"/>
      <c r="F189" s="18" t="str">
        <f t="shared" si="13"/>
        <v/>
      </c>
      <c r="G189" s="11"/>
      <c r="H189" s="12"/>
      <c r="L189" s="38" t="str">
        <f t="shared" si="14"/>
        <v/>
      </c>
      <c r="M189" s="38" t="str">
        <f t="shared" si="15"/>
        <v/>
      </c>
      <c r="N189" s="12" t="str">
        <f t="shared" si="16"/>
        <v/>
      </c>
    </row>
    <row r="190" spans="1:14" ht="21" customHeight="1">
      <c r="A190" s="13"/>
      <c r="B190" s="8" t="str">
        <f t="shared" si="17"/>
        <v/>
      </c>
      <c r="C190" s="21"/>
      <c r="D190" s="14"/>
      <c r="E190" s="15"/>
      <c r="F190" s="18" t="str">
        <f t="shared" si="13"/>
        <v/>
      </c>
      <c r="G190" s="11"/>
      <c r="H190" s="12"/>
      <c r="L190" s="38" t="str">
        <f t="shared" si="14"/>
        <v/>
      </c>
      <c r="M190" s="38" t="str">
        <f t="shared" si="15"/>
        <v/>
      </c>
      <c r="N190" s="12" t="str">
        <f t="shared" si="16"/>
        <v/>
      </c>
    </row>
    <row r="191" spans="1:14" ht="21" customHeight="1">
      <c r="A191" s="13"/>
      <c r="B191" s="8" t="str">
        <f t="shared" si="17"/>
        <v/>
      </c>
      <c r="C191" s="21"/>
      <c r="D191" s="14"/>
      <c r="E191" s="15"/>
      <c r="F191" s="18" t="str">
        <f t="shared" si="13"/>
        <v/>
      </c>
      <c r="G191" s="11"/>
      <c r="H191" s="12"/>
      <c r="L191" s="38" t="str">
        <f t="shared" si="14"/>
        <v/>
      </c>
      <c r="M191" s="38" t="str">
        <f t="shared" si="15"/>
        <v/>
      </c>
      <c r="N191" s="12" t="str">
        <f t="shared" si="16"/>
        <v/>
      </c>
    </row>
    <row r="192" spans="1:14" ht="21" customHeight="1">
      <c r="A192" s="13"/>
      <c r="B192" s="8" t="str">
        <f t="shared" si="17"/>
        <v/>
      </c>
      <c r="C192" s="21"/>
      <c r="D192" s="14"/>
      <c r="E192" s="15"/>
      <c r="F192" s="18" t="str">
        <f t="shared" si="13"/>
        <v/>
      </c>
      <c r="G192" s="11"/>
      <c r="H192" s="12"/>
      <c r="L192" s="38" t="str">
        <f t="shared" si="14"/>
        <v/>
      </c>
      <c r="M192" s="38" t="str">
        <f t="shared" si="15"/>
        <v/>
      </c>
      <c r="N192" s="12" t="str">
        <f t="shared" si="16"/>
        <v/>
      </c>
    </row>
    <row r="193" spans="1:14" ht="21" customHeight="1">
      <c r="A193" s="13"/>
      <c r="B193" s="8" t="str">
        <f t="shared" si="17"/>
        <v/>
      </c>
      <c r="C193" s="21"/>
      <c r="D193" s="14"/>
      <c r="E193" s="15"/>
      <c r="F193" s="18" t="str">
        <f t="shared" si="13"/>
        <v/>
      </c>
      <c r="G193" s="11"/>
      <c r="H193" s="12"/>
      <c r="L193" s="38" t="str">
        <f t="shared" si="14"/>
        <v/>
      </c>
      <c r="M193" s="38" t="str">
        <f t="shared" si="15"/>
        <v/>
      </c>
      <c r="N193" s="12" t="str">
        <f t="shared" si="16"/>
        <v/>
      </c>
    </row>
    <row r="194" spans="1:14" ht="21" customHeight="1">
      <c r="A194" s="13"/>
      <c r="B194" s="8" t="str">
        <f t="shared" si="17"/>
        <v/>
      </c>
      <c r="C194" s="21"/>
      <c r="D194" s="14"/>
      <c r="E194" s="15"/>
      <c r="F194" s="18" t="str">
        <f t="shared" si="13"/>
        <v/>
      </c>
      <c r="G194" s="11"/>
      <c r="H194" s="12"/>
      <c r="L194" s="38" t="str">
        <f t="shared" si="14"/>
        <v/>
      </c>
      <c r="M194" s="38" t="str">
        <f t="shared" si="15"/>
        <v/>
      </c>
      <c r="N194" s="12" t="str">
        <f t="shared" si="16"/>
        <v/>
      </c>
    </row>
    <row r="195" spans="1:14" ht="21" customHeight="1">
      <c r="A195" s="13"/>
      <c r="B195" s="8" t="str">
        <f t="shared" si="17"/>
        <v/>
      </c>
      <c r="C195" s="21"/>
      <c r="D195" s="14"/>
      <c r="E195" s="15"/>
      <c r="F195" s="18" t="str">
        <f t="shared" si="13"/>
        <v/>
      </c>
      <c r="G195" s="11"/>
      <c r="H195" s="12"/>
      <c r="L195" s="38" t="str">
        <f t="shared" si="14"/>
        <v/>
      </c>
      <c r="M195" s="38" t="str">
        <f t="shared" si="15"/>
        <v/>
      </c>
      <c r="N195" s="12" t="str">
        <f t="shared" si="16"/>
        <v/>
      </c>
    </row>
    <row r="196" spans="1:14" ht="21" customHeight="1">
      <c r="A196" s="13"/>
      <c r="B196" s="8" t="str">
        <f t="shared" si="17"/>
        <v/>
      </c>
      <c r="C196" s="21"/>
      <c r="D196" s="14"/>
      <c r="E196" s="15"/>
      <c r="F196" s="18" t="str">
        <f t="shared" si="13"/>
        <v/>
      </c>
      <c r="G196" s="11"/>
      <c r="H196" s="12"/>
      <c r="L196" s="38" t="str">
        <f t="shared" si="14"/>
        <v/>
      </c>
      <c r="M196" s="38" t="str">
        <f t="shared" si="15"/>
        <v/>
      </c>
      <c r="N196" s="12" t="str">
        <f t="shared" si="16"/>
        <v/>
      </c>
    </row>
    <row r="197" spans="1:14" ht="21" customHeight="1">
      <c r="A197" s="13"/>
      <c r="B197" s="8" t="str">
        <f t="shared" si="17"/>
        <v/>
      </c>
      <c r="C197" s="21"/>
      <c r="D197" s="14"/>
      <c r="E197" s="15"/>
      <c r="F197" s="18" t="str">
        <f t="shared" ref="F197:F260" si="18">IF(N197=1,"〇","")</f>
        <v/>
      </c>
      <c r="G197" s="11"/>
      <c r="H197" s="12"/>
      <c r="L197" s="38" t="str">
        <f t="shared" ref="L197:L260" si="19">IF(D197&gt;=30,"〇","")</f>
        <v/>
      </c>
      <c r="M197" s="38" t="str">
        <f t="shared" ref="M197:M260" si="20">IF(E197&gt;=25,"〇","")</f>
        <v/>
      </c>
      <c r="N197" s="12" t="str">
        <f t="shared" ref="N197:N260" si="21">IF(OR(L197="〇", M197="〇"),1, "")</f>
        <v/>
      </c>
    </row>
    <row r="198" spans="1:14" ht="21" customHeight="1">
      <c r="A198" s="13"/>
      <c r="B198" s="8" t="str">
        <f t="shared" si="17"/>
        <v/>
      </c>
      <c r="C198" s="21"/>
      <c r="D198" s="14"/>
      <c r="E198" s="15"/>
      <c r="F198" s="18" t="str">
        <f t="shared" si="18"/>
        <v/>
      </c>
      <c r="G198" s="11"/>
      <c r="H198" s="12"/>
      <c r="L198" s="38" t="str">
        <f t="shared" si="19"/>
        <v/>
      </c>
      <c r="M198" s="38" t="str">
        <f t="shared" si="20"/>
        <v/>
      </c>
      <c r="N198" s="12" t="str">
        <f t="shared" si="21"/>
        <v/>
      </c>
    </row>
    <row r="199" spans="1:14" ht="21" customHeight="1">
      <c r="A199" s="13"/>
      <c r="B199" s="8" t="str">
        <f t="shared" si="17"/>
        <v/>
      </c>
      <c r="C199" s="21"/>
      <c r="D199" s="14"/>
      <c r="E199" s="15"/>
      <c r="F199" s="18" t="str">
        <f t="shared" si="18"/>
        <v/>
      </c>
      <c r="G199" s="11"/>
      <c r="H199" s="12"/>
      <c r="L199" s="38" t="str">
        <f t="shared" si="19"/>
        <v/>
      </c>
      <c r="M199" s="38" t="str">
        <f t="shared" si="20"/>
        <v/>
      </c>
      <c r="N199" s="12" t="str">
        <f t="shared" si="21"/>
        <v/>
      </c>
    </row>
    <row r="200" spans="1:14" ht="21" customHeight="1">
      <c r="A200" s="13"/>
      <c r="B200" s="8" t="str">
        <f t="shared" si="17"/>
        <v/>
      </c>
      <c r="C200" s="21"/>
      <c r="D200" s="14"/>
      <c r="E200" s="15"/>
      <c r="F200" s="18" t="str">
        <f t="shared" si="18"/>
        <v/>
      </c>
      <c r="G200" s="11"/>
      <c r="H200" s="12"/>
      <c r="L200" s="38" t="str">
        <f t="shared" si="19"/>
        <v/>
      </c>
      <c r="M200" s="38" t="str">
        <f t="shared" si="20"/>
        <v/>
      </c>
      <c r="N200" s="12" t="str">
        <f t="shared" si="21"/>
        <v/>
      </c>
    </row>
    <row r="201" spans="1:14" ht="21" customHeight="1">
      <c r="A201" s="13"/>
      <c r="B201" s="8" t="str">
        <f t="shared" si="17"/>
        <v/>
      </c>
      <c r="C201" s="21"/>
      <c r="D201" s="14"/>
      <c r="E201" s="15"/>
      <c r="F201" s="18" t="str">
        <f t="shared" si="18"/>
        <v/>
      </c>
      <c r="G201" s="11"/>
      <c r="H201" s="12"/>
      <c r="L201" s="38" t="str">
        <f t="shared" si="19"/>
        <v/>
      </c>
      <c r="M201" s="38" t="str">
        <f t="shared" si="20"/>
        <v/>
      </c>
      <c r="N201" s="12" t="str">
        <f t="shared" si="21"/>
        <v/>
      </c>
    </row>
    <row r="202" spans="1:14" ht="21" customHeight="1">
      <c r="A202" s="13"/>
      <c r="B202" s="8" t="str">
        <f t="shared" si="17"/>
        <v/>
      </c>
      <c r="C202" s="21"/>
      <c r="D202" s="14"/>
      <c r="E202" s="15"/>
      <c r="F202" s="18" t="str">
        <f t="shared" si="18"/>
        <v/>
      </c>
      <c r="G202" s="11"/>
      <c r="H202" s="12"/>
      <c r="L202" s="38" t="str">
        <f t="shared" si="19"/>
        <v/>
      </c>
      <c r="M202" s="38" t="str">
        <f t="shared" si="20"/>
        <v/>
      </c>
      <c r="N202" s="12" t="str">
        <f t="shared" si="21"/>
        <v/>
      </c>
    </row>
    <row r="203" spans="1:14" ht="21" customHeight="1">
      <c r="A203" s="13"/>
      <c r="B203" s="8" t="str">
        <f t="shared" si="17"/>
        <v/>
      </c>
      <c r="C203" s="21"/>
      <c r="D203" s="14"/>
      <c r="E203" s="15"/>
      <c r="F203" s="18" t="str">
        <f t="shared" si="18"/>
        <v/>
      </c>
      <c r="G203" s="11"/>
      <c r="H203" s="12"/>
      <c r="L203" s="38" t="str">
        <f t="shared" si="19"/>
        <v/>
      </c>
      <c r="M203" s="38" t="str">
        <f t="shared" si="20"/>
        <v/>
      </c>
      <c r="N203" s="12" t="str">
        <f t="shared" si="21"/>
        <v/>
      </c>
    </row>
    <row r="204" spans="1:14" ht="21" customHeight="1">
      <c r="A204" s="13"/>
      <c r="B204" s="8" t="str">
        <f t="shared" si="17"/>
        <v/>
      </c>
      <c r="C204" s="21"/>
      <c r="D204" s="14"/>
      <c r="E204" s="15"/>
      <c r="F204" s="18" t="str">
        <f t="shared" si="18"/>
        <v/>
      </c>
      <c r="G204" s="11"/>
      <c r="H204" s="12"/>
      <c r="L204" s="38" t="str">
        <f t="shared" si="19"/>
        <v/>
      </c>
      <c r="M204" s="38" t="str">
        <f t="shared" si="20"/>
        <v/>
      </c>
      <c r="N204" s="12" t="str">
        <f t="shared" si="21"/>
        <v/>
      </c>
    </row>
    <row r="205" spans="1:14" ht="21" customHeight="1">
      <c r="A205" s="13"/>
      <c r="B205" s="8" t="str">
        <f t="shared" si="17"/>
        <v/>
      </c>
      <c r="C205" s="21"/>
      <c r="D205" s="14"/>
      <c r="E205" s="15"/>
      <c r="F205" s="18" t="str">
        <f t="shared" si="18"/>
        <v/>
      </c>
      <c r="G205" s="11"/>
      <c r="H205" s="12"/>
      <c r="L205" s="38" t="str">
        <f t="shared" si="19"/>
        <v/>
      </c>
      <c r="M205" s="38" t="str">
        <f t="shared" si="20"/>
        <v/>
      </c>
      <c r="N205" s="12" t="str">
        <f t="shared" si="21"/>
        <v/>
      </c>
    </row>
    <row r="206" spans="1:14" ht="21" customHeight="1">
      <c r="A206" s="13"/>
      <c r="B206" s="8" t="str">
        <f t="shared" si="17"/>
        <v/>
      </c>
      <c r="C206" s="21"/>
      <c r="D206" s="14"/>
      <c r="E206" s="15"/>
      <c r="F206" s="18" t="str">
        <f t="shared" si="18"/>
        <v/>
      </c>
      <c r="G206" s="11"/>
      <c r="H206" s="12"/>
      <c r="L206" s="38" t="str">
        <f t="shared" si="19"/>
        <v/>
      </c>
      <c r="M206" s="38" t="str">
        <f t="shared" si="20"/>
        <v/>
      </c>
      <c r="N206" s="12" t="str">
        <f t="shared" si="21"/>
        <v/>
      </c>
    </row>
    <row r="207" spans="1:14" ht="21" customHeight="1">
      <c r="A207" s="13"/>
      <c r="B207" s="8" t="str">
        <f t="shared" si="17"/>
        <v/>
      </c>
      <c r="C207" s="21"/>
      <c r="D207" s="14"/>
      <c r="E207" s="15"/>
      <c r="F207" s="18" t="str">
        <f t="shared" si="18"/>
        <v/>
      </c>
      <c r="G207" s="11"/>
      <c r="H207" s="12"/>
      <c r="L207" s="38" t="str">
        <f t="shared" si="19"/>
        <v/>
      </c>
      <c r="M207" s="38" t="str">
        <f t="shared" si="20"/>
        <v/>
      </c>
      <c r="N207" s="12" t="str">
        <f t="shared" si="21"/>
        <v/>
      </c>
    </row>
    <row r="208" spans="1:14" ht="21" customHeight="1">
      <c r="A208" s="13"/>
      <c r="B208" s="8" t="str">
        <f t="shared" si="17"/>
        <v/>
      </c>
      <c r="C208" s="21"/>
      <c r="D208" s="14"/>
      <c r="E208" s="15"/>
      <c r="F208" s="18" t="str">
        <f t="shared" si="18"/>
        <v/>
      </c>
      <c r="G208" s="11"/>
      <c r="H208" s="12"/>
      <c r="L208" s="38" t="str">
        <f t="shared" si="19"/>
        <v/>
      </c>
      <c r="M208" s="38" t="str">
        <f t="shared" si="20"/>
        <v/>
      </c>
      <c r="N208" s="12" t="str">
        <f t="shared" si="21"/>
        <v/>
      </c>
    </row>
    <row r="209" spans="1:14" ht="21" customHeight="1">
      <c r="A209" s="13"/>
      <c r="B209" s="8" t="str">
        <f t="shared" si="17"/>
        <v/>
      </c>
      <c r="C209" s="21"/>
      <c r="D209" s="14"/>
      <c r="E209" s="15"/>
      <c r="F209" s="18" t="str">
        <f t="shared" si="18"/>
        <v/>
      </c>
      <c r="G209" s="11"/>
      <c r="H209" s="12"/>
      <c r="L209" s="38" t="str">
        <f t="shared" si="19"/>
        <v/>
      </c>
      <c r="M209" s="38" t="str">
        <f t="shared" si="20"/>
        <v/>
      </c>
      <c r="N209" s="12" t="str">
        <f t="shared" si="21"/>
        <v/>
      </c>
    </row>
    <row r="210" spans="1:14" ht="21" customHeight="1">
      <c r="A210" s="13"/>
      <c r="B210" s="8" t="str">
        <f t="shared" si="17"/>
        <v/>
      </c>
      <c r="C210" s="21"/>
      <c r="D210" s="14"/>
      <c r="E210" s="15"/>
      <c r="F210" s="18" t="str">
        <f t="shared" si="18"/>
        <v/>
      </c>
      <c r="G210" s="11"/>
      <c r="H210" s="12"/>
      <c r="L210" s="38" t="str">
        <f t="shared" si="19"/>
        <v/>
      </c>
      <c r="M210" s="38" t="str">
        <f t="shared" si="20"/>
        <v/>
      </c>
      <c r="N210" s="12" t="str">
        <f t="shared" si="21"/>
        <v/>
      </c>
    </row>
    <row r="211" spans="1:14" ht="21" customHeight="1">
      <c r="A211" s="13"/>
      <c r="B211" s="8" t="str">
        <f t="shared" si="17"/>
        <v/>
      </c>
      <c r="C211" s="21"/>
      <c r="D211" s="14"/>
      <c r="E211" s="15"/>
      <c r="F211" s="18" t="str">
        <f t="shared" si="18"/>
        <v/>
      </c>
      <c r="G211" s="11"/>
      <c r="H211" s="12"/>
      <c r="L211" s="38" t="str">
        <f t="shared" si="19"/>
        <v/>
      </c>
      <c r="M211" s="38" t="str">
        <f t="shared" si="20"/>
        <v/>
      </c>
      <c r="N211" s="12" t="str">
        <f t="shared" si="21"/>
        <v/>
      </c>
    </row>
    <row r="212" spans="1:14" ht="21" customHeight="1">
      <c r="A212" s="13"/>
      <c r="B212" s="8" t="str">
        <f t="shared" si="17"/>
        <v/>
      </c>
      <c r="C212" s="21"/>
      <c r="D212" s="14"/>
      <c r="E212" s="15"/>
      <c r="F212" s="18" t="str">
        <f t="shared" si="18"/>
        <v/>
      </c>
      <c r="G212" s="11"/>
      <c r="H212" s="12"/>
      <c r="L212" s="38" t="str">
        <f t="shared" si="19"/>
        <v/>
      </c>
      <c r="M212" s="38" t="str">
        <f t="shared" si="20"/>
        <v/>
      </c>
      <c r="N212" s="12" t="str">
        <f t="shared" si="21"/>
        <v/>
      </c>
    </row>
    <row r="213" spans="1:14" ht="21" customHeight="1">
      <c r="A213" s="13"/>
      <c r="B213" s="8" t="str">
        <f t="shared" si="17"/>
        <v/>
      </c>
      <c r="C213" s="21"/>
      <c r="D213" s="14"/>
      <c r="E213" s="15"/>
      <c r="F213" s="18" t="str">
        <f t="shared" si="18"/>
        <v/>
      </c>
      <c r="G213" s="11"/>
      <c r="H213" s="12"/>
      <c r="L213" s="38" t="str">
        <f t="shared" si="19"/>
        <v/>
      </c>
      <c r="M213" s="38" t="str">
        <f t="shared" si="20"/>
        <v/>
      </c>
      <c r="N213" s="12" t="str">
        <f t="shared" si="21"/>
        <v/>
      </c>
    </row>
    <row r="214" spans="1:14" ht="21" customHeight="1">
      <c r="A214" s="13"/>
      <c r="B214" s="8" t="str">
        <f t="shared" si="17"/>
        <v/>
      </c>
      <c r="C214" s="21"/>
      <c r="D214" s="14"/>
      <c r="E214" s="15"/>
      <c r="F214" s="18" t="str">
        <f t="shared" si="18"/>
        <v/>
      </c>
      <c r="G214" s="11"/>
      <c r="H214" s="12"/>
      <c r="L214" s="38" t="str">
        <f t="shared" si="19"/>
        <v/>
      </c>
      <c r="M214" s="38" t="str">
        <f t="shared" si="20"/>
        <v/>
      </c>
      <c r="N214" s="12" t="str">
        <f t="shared" si="21"/>
        <v/>
      </c>
    </row>
    <row r="215" spans="1:14" ht="21" customHeight="1">
      <c r="A215" s="13"/>
      <c r="B215" s="8" t="str">
        <f t="shared" si="17"/>
        <v/>
      </c>
      <c r="C215" s="21"/>
      <c r="D215" s="14"/>
      <c r="E215" s="15"/>
      <c r="F215" s="18" t="str">
        <f t="shared" si="18"/>
        <v/>
      </c>
      <c r="G215" s="11"/>
      <c r="H215" s="12"/>
      <c r="L215" s="38" t="str">
        <f t="shared" si="19"/>
        <v/>
      </c>
      <c r="M215" s="38" t="str">
        <f t="shared" si="20"/>
        <v/>
      </c>
      <c r="N215" s="12" t="str">
        <f t="shared" si="21"/>
        <v/>
      </c>
    </row>
    <row r="216" spans="1:14" ht="21" customHeight="1">
      <c r="A216" s="13"/>
      <c r="B216" s="8" t="str">
        <f t="shared" si="17"/>
        <v/>
      </c>
      <c r="C216" s="21"/>
      <c r="D216" s="14"/>
      <c r="E216" s="15"/>
      <c r="F216" s="18" t="str">
        <f t="shared" si="18"/>
        <v/>
      </c>
      <c r="G216" s="11"/>
      <c r="H216" s="12"/>
      <c r="L216" s="38" t="str">
        <f t="shared" si="19"/>
        <v/>
      </c>
      <c r="M216" s="38" t="str">
        <f t="shared" si="20"/>
        <v/>
      </c>
      <c r="N216" s="12" t="str">
        <f t="shared" si="21"/>
        <v/>
      </c>
    </row>
    <row r="217" spans="1:14" ht="21" customHeight="1">
      <c r="A217" s="13"/>
      <c r="B217" s="8" t="str">
        <f t="shared" si="17"/>
        <v/>
      </c>
      <c r="C217" s="21"/>
      <c r="D217" s="14"/>
      <c r="E217" s="15"/>
      <c r="F217" s="18" t="str">
        <f t="shared" si="18"/>
        <v/>
      </c>
      <c r="G217" s="11"/>
      <c r="H217" s="12"/>
      <c r="L217" s="38" t="str">
        <f t="shared" si="19"/>
        <v/>
      </c>
      <c r="M217" s="38" t="str">
        <f t="shared" si="20"/>
        <v/>
      </c>
      <c r="N217" s="12" t="str">
        <f t="shared" si="21"/>
        <v/>
      </c>
    </row>
    <row r="218" spans="1:14" ht="21" customHeight="1">
      <c r="A218" s="13"/>
      <c r="B218" s="8" t="str">
        <f t="shared" si="17"/>
        <v/>
      </c>
      <c r="C218" s="21"/>
      <c r="D218" s="14"/>
      <c r="E218" s="15"/>
      <c r="F218" s="18" t="str">
        <f t="shared" si="18"/>
        <v/>
      </c>
      <c r="G218" s="11"/>
      <c r="H218" s="12"/>
      <c r="L218" s="38" t="str">
        <f t="shared" si="19"/>
        <v/>
      </c>
      <c r="M218" s="38" t="str">
        <f t="shared" si="20"/>
        <v/>
      </c>
      <c r="N218" s="12" t="str">
        <f t="shared" si="21"/>
        <v/>
      </c>
    </row>
    <row r="219" spans="1:14" ht="21" customHeight="1">
      <c r="A219" s="13"/>
      <c r="B219" s="8" t="str">
        <f t="shared" si="17"/>
        <v/>
      </c>
      <c r="C219" s="21"/>
      <c r="D219" s="14"/>
      <c r="E219" s="15"/>
      <c r="F219" s="18" t="str">
        <f t="shared" si="18"/>
        <v/>
      </c>
      <c r="G219" s="11"/>
      <c r="H219" s="12"/>
      <c r="L219" s="38" t="str">
        <f t="shared" si="19"/>
        <v/>
      </c>
      <c r="M219" s="38" t="str">
        <f t="shared" si="20"/>
        <v/>
      </c>
      <c r="N219" s="12" t="str">
        <f t="shared" si="21"/>
        <v/>
      </c>
    </row>
    <row r="220" spans="1:14" ht="21" customHeight="1">
      <c r="A220" s="13"/>
      <c r="B220" s="8" t="str">
        <f t="shared" si="17"/>
        <v/>
      </c>
      <c r="C220" s="21"/>
      <c r="D220" s="14"/>
      <c r="E220" s="15"/>
      <c r="F220" s="18" t="str">
        <f t="shared" si="18"/>
        <v/>
      </c>
      <c r="G220" s="11"/>
      <c r="H220" s="12"/>
      <c r="L220" s="38" t="str">
        <f t="shared" si="19"/>
        <v/>
      </c>
      <c r="M220" s="38" t="str">
        <f t="shared" si="20"/>
        <v/>
      </c>
      <c r="N220" s="12" t="str">
        <f t="shared" si="21"/>
        <v/>
      </c>
    </row>
    <row r="221" spans="1:14" ht="21" customHeight="1">
      <c r="A221" s="13"/>
      <c r="B221" s="8" t="str">
        <f t="shared" si="17"/>
        <v/>
      </c>
      <c r="C221" s="21"/>
      <c r="D221" s="14"/>
      <c r="E221" s="15"/>
      <c r="F221" s="18" t="str">
        <f t="shared" si="18"/>
        <v/>
      </c>
      <c r="G221" s="11"/>
      <c r="H221" s="12"/>
      <c r="L221" s="38" t="str">
        <f t="shared" si="19"/>
        <v/>
      </c>
      <c r="M221" s="38" t="str">
        <f t="shared" si="20"/>
        <v/>
      </c>
      <c r="N221" s="12" t="str">
        <f t="shared" si="21"/>
        <v/>
      </c>
    </row>
    <row r="222" spans="1:14" ht="21" customHeight="1">
      <c r="A222" s="13"/>
      <c r="B222" s="8" t="str">
        <f t="shared" si="17"/>
        <v/>
      </c>
      <c r="C222" s="21"/>
      <c r="D222" s="14"/>
      <c r="E222" s="15"/>
      <c r="F222" s="18" t="str">
        <f t="shared" si="18"/>
        <v/>
      </c>
      <c r="G222" s="11"/>
      <c r="H222" s="12"/>
      <c r="L222" s="38" t="str">
        <f t="shared" si="19"/>
        <v/>
      </c>
      <c r="M222" s="38" t="str">
        <f t="shared" si="20"/>
        <v/>
      </c>
      <c r="N222" s="12" t="str">
        <f t="shared" si="21"/>
        <v/>
      </c>
    </row>
    <row r="223" spans="1:14" ht="21" customHeight="1">
      <c r="A223" s="13"/>
      <c r="B223" s="8" t="str">
        <f t="shared" si="17"/>
        <v/>
      </c>
      <c r="C223" s="21"/>
      <c r="D223" s="14"/>
      <c r="E223" s="15"/>
      <c r="F223" s="18" t="str">
        <f t="shared" si="18"/>
        <v/>
      </c>
      <c r="G223" s="11"/>
      <c r="H223" s="12"/>
      <c r="L223" s="38" t="str">
        <f t="shared" si="19"/>
        <v/>
      </c>
      <c r="M223" s="38" t="str">
        <f t="shared" si="20"/>
        <v/>
      </c>
      <c r="N223" s="12" t="str">
        <f t="shared" si="21"/>
        <v/>
      </c>
    </row>
    <row r="224" spans="1:14" ht="21" customHeight="1">
      <c r="A224" s="13"/>
      <c r="B224" s="8" t="str">
        <f t="shared" si="17"/>
        <v/>
      </c>
      <c r="C224" s="21"/>
      <c r="D224" s="14"/>
      <c r="E224" s="15"/>
      <c r="F224" s="18" t="str">
        <f t="shared" si="18"/>
        <v/>
      </c>
      <c r="G224" s="11"/>
      <c r="H224" s="12"/>
      <c r="L224" s="38" t="str">
        <f t="shared" si="19"/>
        <v/>
      </c>
      <c r="M224" s="38" t="str">
        <f t="shared" si="20"/>
        <v/>
      </c>
      <c r="N224" s="12" t="str">
        <f t="shared" si="21"/>
        <v/>
      </c>
    </row>
    <row r="225" spans="1:14" ht="21" customHeight="1">
      <c r="A225" s="13"/>
      <c r="B225" s="8" t="str">
        <f t="shared" si="17"/>
        <v/>
      </c>
      <c r="C225" s="21"/>
      <c r="D225" s="14"/>
      <c r="E225" s="15"/>
      <c r="F225" s="18" t="str">
        <f t="shared" si="18"/>
        <v/>
      </c>
      <c r="G225" s="11"/>
      <c r="H225" s="12"/>
      <c r="L225" s="38" t="str">
        <f t="shared" si="19"/>
        <v/>
      </c>
      <c r="M225" s="38" t="str">
        <f t="shared" si="20"/>
        <v/>
      </c>
      <c r="N225" s="12" t="str">
        <f t="shared" si="21"/>
        <v/>
      </c>
    </row>
    <row r="226" spans="1:14" ht="21" customHeight="1">
      <c r="A226" s="13"/>
      <c r="B226" s="8" t="str">
        <f t="shared" si="17"/>
        <v/>
      </c>
      <c r="C226" s="21"/>
      <c r="D226" s="14"/>
      <c r="E226" s="15"/>
      <c r="F226" s="18" t="str">
        <f t="shared" si="18"/>
        <v/>
      </c>
      <c r="G226" s="11"/>
      <c r="H226" s="12"/>
      <c r="L226" s="38" t="str">
        <f t="shared" si="19"/>
        <v/>
      </c>
      <c r="M226" s="38" t="str">
        <f t="shared" si="20"/>
        <v/>
      </c>
      <c r="N226" s="12" t="str">
        <f t="shared" si="21"/>
        <v/>
      </c>
    </row>
    <row r="227" spans="1:14" ht="21" customHeight="1">
      <c r="A227" s="13"/>
      <c r="B227" s="8" t="str">
        <f t="shared" si="17"/>
        <v/>
      </c>
      <c r="C227" s="21"/>
      <c r="D227" s="14"/>
      <c r="E227" s="15"/>
      <c r="F227" s="18" t="str">
        <f t="shared" si="18"/>
        <v/>
      </c>
      <c r="G227" s="11"/>
      <c r="H227" s="12"/>
      <c r="L227" s="38" t="str">
        <f t="shared" si="19"/>
        <v/>
      </c>
      <c r="M227" s="38" t="str">
        <f t="shared" si="20"/>
        <v/>
      </c>
      <c r="N227" s="12" t="str">
        <f t="shared" si="21"/>
        <v/>
      </c>
    </row>
    <row r="228" spans="1:14" ht="21" customHeight="1">
      <c r="A228" s="13"/>
      <c r="B228" s="8" t="str">
        <f t="shared" si="17"/>
        <v/>
      </c>
      <c r="C228" s="21"/>
      <c r="D228" s="14"/>
      <c r="E228" s="15"/>
      <c r="F228" s="18" t="str">
        <f t="shared" si="18"/>
        <v/>
      </c>
      <c r="G228" s="11"/>
      <c r="H228" s="12"/>
      <c r="L228" s="38" t="str">
        <f t="shared" si="19"/>
        <v/>
      </c>
      <c r="M228" s="38" t="str">
        <f t="shared" si="20"/>
        <v/>
      </c>
      <c r="N228" s="12" t="str">
        <f t="shared" si="21"/>
        <v/>
      </c>
    </row>
    <row r="229" spans="1:14" ht="21" customHeight="1">
      <c r="A229" s="13"/>
      <c r="B229" s="8" t="str">
        <f t="shared" si="17"/>
        <v/>
      </c>
      <c r="C229" s="21"/>
      <c r="D229" s="14"/>
      <c r="E229" s="15"/>
      <c r="F229" s="18" t="str">
        <f t="shared" si="18"/>
        <v/>
      </c>
      <c r="G229" s="11"/>
      <c r="H229" s="12"/>
      <c r="L229" s="38" t="str">
        <f t="shared" si="19"/>
        <v/>
      </c>
      <c r="M229" s="38" t="str">
        <f t="shared" si="20"/>
        <v/>
      </c>
      <c r="N229" s="12" t="str">
        <f t="shared" si="21"/>
        <v/>
      </c>
    </row>
    <row r="230" spans="1:14" ht="21" customHeight="1">
      <c r="A230" s="13"/>
      <c r="B230" s="8" t="str">
        <f t="shared" ref="B230:B293" si="22">IF(A230,TEXT(A230,"aaa"),"")</f>
        <v/>
      </c>
      <c r="C230" s="21"/>
      <c r="D230" s="14"/>
      <c r="E230" s="15"/>
      <c r="F230" s="18" t="str">
        <f t="shared" si="18"/>
        <v/>
      </c>
      <c r="G230" s="11"/>
      <c r="H230" s="12"/>
      <c r="L230" s="38" t="str">
        <f t="shared" si="19"/>
        <v/>
      </c>
      <c r="M230" s="38" t="str">
        <f t="shared" si="20"/>
        <v/>
      </c>
      <c r="N230" s="12" t="str">
        <f t="shared" si="21"/>
        <v/>
      </c>
    </row>
    <row r="231" spans="1:14" ht="21" customHeight="1">
      <c r="A231" s="13"/>
      <c r="B231" s="8" t="str">
        <f t="shared" si="22"/>
        <v/>
      </c>
      <c r="C231" s="21"/>
      <c r="D231" s="14"/>
      <c r="E231" s="15"/>
      <c r="F231" s="18" t="str">
        <f t="shared" si="18"/>
        <v/>
      </c>
      <c r="G231" s="11"/>
      <c r="H231" s="12"/>
      <c r="L231" s="38" t="str">
        <f t="shared" si="19"/>
        <v/>
      </c>
      <c r="M231" s="38" t="str">
        <f t="shared" si="20"/>
        <v/>
      </c>
      <c r="N231" s="12" t="str">
        <f t="shared" si="21"/>
        <v/>
      </c>
    </row>
    <row r="232" spans="1:14" ht="21" customHeight="1">
      <c r="A232" s="13"/>
      <c r="B232" s="8" t="str">
        <f t="shared" si="22"/>
        <v/>
      </c>
      <c r="C232" s="21"/>
      <c r="D232" s="14"/>
      <c r="E232" s="15"/>
      <c r="F232" s="18" t="str">
        <f t="shared" si="18"/>
        <v/>
      </c>
      <c r="G232" s="11"/>
      <c r="H232" s="12"/>
      <c r="L232" s="38" t="str">
        <f t="shared" si="19"/>
        <v/>
      </c>
      <c r="M232" s="38" t="str">
        <f t="shared" si="20"/>
        <v/>
      </c>
      <c r="N232" s="12" t="str">
        <f t="shared" si="21"/>
        <v/>
      </c>
    </row>
    <row r="233" spans="1:14" ht="21" customHeight="1">
      <c r="A233" s="13"/>
      <c r="B233" s="8" t="str">
        <f t="shared" si="22"/>
        <v/>
      </c>
      <c r="C233" s="21"/>
      <c r="D233" s="14"/>
      <c r="E233" s="15"/>
      <c r="F233" s="18" t="str">
        <f t="shared" si="18"/>
        <v/>
      </c>
      <c r="G233" s="11"/>
      <c r="H233" s="12"/>
      <c r="L233" s="38" t="str">
        <f t="shared" si="19"/>
        <v/>
      </c>
      <c r="M233" s="38" t="str">
        <f t="shared" si="20"/>
        <v/>
      </c>
      <c r="N233" s="12" t="str">
        <f t="shared" si="21"/>
        <v/>
      </c>
    </row>
    <row r="234" spans="1:14" ht="21" customHeight="1">
      <c r="A234" s="13"/>
      <c r="B234" s="8" t="str">
        <f t="shared" si="22"/>
        <v/>
      </c>
      <c r="C234" s="21"/>
      <c r="D234" s="14"/>
      <c r="E234" s="15"/>
      <c r="F234" s="18" t="str">
        <f t="shared" si="18"/>
        <v/>
      </c>
      <c r="G234" s="11"/>
      <c r="H234" s="12"/>
      <c r="L234" s="38" t="str">
        <f t="shared" si="19"/>
        <v/>
      </c>
      <c r="M234" s="38" t="str">
        <f t="shared" si="20"/>
        <v/>
      </c>
      <c r="N234" s="12" t="str">
        <f t="shared" si="21"/>
        <v/>
      </c>
    </row>
    <row r="235" spans="1:14" ht="21" customHeight="1">
      <c r="A235" s="13"/>
      <c r="B235" s="8" t="str">
        <f t="shared" si="22"/>
        <v/>
      </c>
      <c r="C235" s="21"/>
      <c r="D235" s="14"/>
      <c r="E235" s="15"/>
      <c r="F235" s="18" t="str">
        <f t="shared" si="18"/>
        <v/>
      </c>
      <c r="G235" s="11"/>
      <c r="H235" s="12"/>
      <c r="L235" s="38" t="str">
        <f t="shared" si="19"/>
        <v/>
      </c>
      <c r="M235" s="38" t="str">
        <f t="shared" si="20"/>
        <v/>
      </c>
      <c r="N235" s="12" t="str">
        <f t="shared" si="21"/>
        <v/>
      </c>
    </row>
    <row r="236" spans="1:14" ht="21" customHeight="1">
      <c r="A236" s="13"/>
      <c r="B236" s="8" t="str">
        <f t="shared" si="22"/>
        <v/>
      </c>
      <c r="C236" s="21"/>
      <c r="D236" s="14"/>
      <c r="E236" s="15"/>
      <c r="F236" s="18" t="str">
        <f t="shared" si="18"/>
        <v/>
      </c>
      <c r="G236" s="11"/>
      <c r="H236" s="12"/>
      <c r="L236" s="38" t="str">
        <f t="shared" si="19"/>
        <v/>
      </c>
      <c r="M236" s="38" t="str">
        <f t="shared" si="20"/>
        <v/>
      </c>
      <c r="N236" s="12" t="str">
        <f t="shared" si="21"/>
        <v/>
      </c>
    </row>
    <row r="237" spans="1:14" ht="21" customHeight="1">
      <c r="A237" s="13"/>
      <c r="B237" s="8" t="str">
        <f t="shared" si="22"/>
        <v/>
      </c>
      <c r="C237" s="21"/>
      <c r="D237" s="14"/>
      <c r="E237" s="15"/>
      <c r="F237" s="18" t="str">
        <f t="shared" si="18"/>
        <v/>
      </c>
      <c r="G237" s="11"/>
      <c r="H237" s="12"/>
      <c r="L237" s="38" t="str">
        <f t="shared" si="19"/>
        <v/>
      </c>
      <c r="M237" s="38" t="str">
        <f t="shared" si="20"/>
        <v/>
      </c>
      <c r="N237" s="12" t="str">
        <f t="shared" si="21"/>
        <v/>
      </c>
    </row>
    <row r="238" spans="1:14" ht="21" customHeight="1">
      <c r="A238" s="13"/>
      <c r="B238" s="8" t="str">
        <f t="shared" si="22"/>
        <v/>
      </c>
      <c r="C238" s="21"/>
      <c r="D238" s="14"/>
      <c r="E238" s="15"/>
      <c r="F238" s="18" t="str">
        <f t="shared" si="18"/>
        <v/>
      </c>
      <c r="G238" s="11"/>
      <c r="H238" s="12"/>
      <c r="L238" s="38" t="str">
        <f t="shared" si="19"/>
        <v/>
      </c>
      <c r="M238" s="38" t="str">
        <f t="shared" si="20"/>
        <v/>
      </c>
      <c r="N238" s="12" t="str">
        <f t="shared" si="21"/>
        <v/>
      </c>
    </row>
    <row r="239" spans="1:14" ht="21" customHeight="1">
      <c r="A239" s="13"/>
      <c r="B239" s="8" t="str">
        <f t="shared" si="22"/>
        <v/>
      </c>
      <c r="C239" s="21"/>
      <c r="D239" s="14"/>
      <c r="E239" s="15"/>
      <c r="F239" s="18" t="str">
        <f t="shared" si="18"/>
        <v/>
      </c>
      <c r="G239" s="11"/>
      <c r="H239" s="12"/>
      <c r="L239" s="38" t="str">
        <f t="shared" si="19"/>
        <v/>
      </c>
      <c r="M239" s="38" t="str">
        <f t="shared" si="20"/>
        <v/>
      </c>
      <c r="N239" s="12" t="str">
        <f t="shared" si="21"/>
        <v/>
      </c>
    </row>
    <row r="240" spans="1:14" ht="21" customHeight="1">
      <c r="A240" s="13"/>
      <c r="B240" s="8" t="str">
        <f t="shared" si="22"/>
        <v/>
      </c>
      <c r="C240" s="21"/>
      <c r="D240" s="14"/>
      <c r="E240" s="15"/>
      <c r="F240" s="18" t="str">
        <f t="shared" si="18"/>
        <v/>
      </c>
      <c r="G240" s="11"/>
      <c r="H240" s="12"/>
      <c r="L240" s="38" t="str">
        <f t="shared" si="19"/>
        <v/>
      </c>
      <c r="M240" s="38" t="str">
        <f t="shared" si="20"/>
        <v/>
      </c>
      <c r="N240" s="12" t="str">
        <f t="shared" si="21"/>
        <v/>
      </c>
    </row>
    <row r="241" spans="1:14" ht="21" customHeight="1">
      <c r="A241" s="13"/>
      <c r="B241" s="8" t="str">
        <f t="shared" si="22"/>
        <v/>
      </c>
      <c r="C241" s="21"/>
      <c r="D241" s="14"/>
      <c r="E241" s="15"/>
      <c r="F241" s="18" t="str">
        <f t="shared" si="18"/>
        <v/>
      </c>
      <c r="G241" s="11"/>
      <c r="H241" s="12"/>
      <c r="L241" s="38" t="str">
        <f t="shared" si="19"/>
        <v/>
      </c>
      <c r="M241" s="38" t="str">
        <f t="shared" si="20"/>
        <v/>
      </c>
      <c r="N241" s="12" t="str">
        <f t="shared" si="21"/>
        <v/>
      </c>
    </row>
    <row r="242" spans="1:14" ht="21" customHeight="1">
      <c r="A242" s="13"/>
      <c r="B242" s="8" t="str">
        <f t="shared" si="22"/>
        <v/>
      </c>
      <c r="C242" s="21"/>
      <c r="D242" s="14"/>
      <c r="E242" s="15"/>
      <c r="F242" s="18" t="str">
        <f t="shared" si="18"/>
        <v/>
      </c>
      <c r="G242" s="11"/>
      <c r="H242" s="12"/>
      <c r="L242" s="38" t="str">
        <f t="shared" si="19"/>
        <v/>
      </c>
      <c r="M242" s="38" t="str">
        <f t="shared" si="20"/>
        <v/>
      </c>
      <c r="N242" s="12" t="str">
        <f t="shared" si="21"/>
        <v/>
      </c>
    </row>
    <row r="243" spans="1:14" ht="21" customHeight="1">
      <c r="A243" s="13"/>
      <c r="B243" s="8" t="str">
        <f t="shared" si="22"/>
        <v/>
      </c>
      <c r="C243" s="21"/>
      <c r="D243" s="14"/>
      <c r="E243" s="15"/>
      <c r="F243" s="18" t="str">
        <f t="shared" si="18"/>
        <v/>
      </c>
      <c r="G243" s="11"/>
      <c r="H243" s="12"/>
      <c r="L243" s="38" t="str">
        <f t="shared" si="19"/>
        <v/>
      </c>
      <c r="M243" s="38" t="str">
        <f t="shared" si="20"/>
        <v/>
      </c>
      <c r="N243" s="12" t="str">
        <f t="shared" si="21"/>
        <v/>
      </c>
    </row>
    <row r="244" spans="1:14" ht="21" customHeight="1">
      <c r="A244" s="13"/>
      <c r="B244" s="8" t="str">
        <f t="shared" si="22"/>
        <v/>
      </c>
      <c r="C244" s="21"/>
      <c r="D244" s="14"/>
      <c r="E244" s="15"/>
      <c r="F244" s="18" t="str">
        <f t="shared" si="18"/>
        <v/>
      </c>
      <c r="G244" s="11"/>
      <c r="H244" s="12"/>
      <c r="L244" s="38" t="str">
        <f t="shared" si="19"/>
        <v/>
      </c>
      <c r="M244" s="38" t="str">
        <f t="shared" si="20"/>
        <v/>
      </c>
      <c r="N244" s="12" t="str">
        <f t="shared" si="21"/>
        <v/>
      </c>
    </row>
    <row r="245" spans="1:14" ht="21" customHeight="1">
      <c r="A245" s="13"/>
      <c r="B245" s="8" t="str">
        <f t="shared" si="22"/>
        <v/>
      </c>
      <c r="C245" s="21"/>
      <c r="D245" s="14"/>
      <c r="E245" s="15"/>
      <c r="F245" s="18" t="str">
        <f t="shared" si="18"/>
        <v/>
      </c>
      <c r="G245" s="11"/>
      <c r="H245" s="12"/>
      <c r="L245" s="38" t="str">
        <f t="shared" si="19"/>
        <v/>
      </c>
      <c r="M245" s="38" t="str">
        <f t="shared" si="20"/>
        <v/>
      </c>
      <c r="N245" s="12" t="str">
        <f t="shared" si="21"/>
        <v/>
      </c>
    </row>
    <row r="246" spans="1:14" ht="21" customHeight="1">
      <c r="A246" s="13"/>
      <c r="B246" s="8" t="str">
        <f t="shared" si="22"/>
        <v/>
      </c>
      <c r="C246" s="21"/>
      <c r="D246" s="14"/>
      <c r="E246" s="15"/>
      <c r="F246" s="18" t="str">
        <f t="shared" si="18"/>
        <v/>
      </c>
      <c r="G246" s="11"/>
      <c r="H246" s="12"/>
      <c r="L246" s="38" t="str">
        <f t="shared" si="19"/>
        <v/>
      </c>
      <c r="M246" s="38" t="str">
        <f t="shared" si="20"/>
        <v/>
      </c>
      <c r="N246" s="12" t="str">
        <f t="shared" si="21"/>
        <v/>
      </c>
    </row>
    <row r="247" spans="1:14" ht="21" customHeight="1">
      <c r="A247" s="13"/>
      <c r="B247" s="8" t="str">
        <f t="shared" si="22"/>
        <v/>
      </c>
      <c r="C247" s="21"/>
      <c r="D247" s="14"/>
      <c r="E247" s="15"/>
      <c r="F247" s="18" t="str">
        <f t="shared" si="18"/>
        <v/>
      </c>
      <c r="G247" s="11"/>
      <c r="H247" s="12"/>
      <c r="L247" s="38" t="str">
        <f t="shared" si="19"/>
        <v/>
      </c>
      <c r="M247" s="38" t="str">
        <f t="shared" si="20"/>
        <v/>
      </c>
      <c r="N247" s="12" t="str">
        <f t="shared" si="21"/>
        <v/>
      </c>
    </row>
    <row r="248" spans="1:14" ht="21" customHeight="1">
      <c r="A248" s="13"/>
      <c r="B248" s="8" t="str">
        <f t="shared" si="22"/>
        <v/>
      </c>
      <c r="C248" s="21"/>
      <c r="D248" s="14"/>
      <c r="E248" s="15"/>
      <c r="F248" s="18" t="str">
        <f t="shared" si="18"/>
        <v/>
      </c>
      <c r="G248" s="11"/>
      <c r="H248" s="12"/>
      <c r="L248" s="38" t="str">
        <f t="shared" si="19"/>
        <v/>
      </c>
      <c r="M248" s="38" t="str">
        <f t="shared" si="20"/>
        <v/>
      </c>
      <c r="N248" s="12" t="str">
        <f t="shared" si="21"/>
        <v/>
      </c>
    </row>
    <row r="249" spans="1:14" ht="21" customHeight="1">
      <c r="A249" s="13"/>
      <c r="B249" s="8" t="str">
        <f t="shared" si="22"/>
        <v/>
      </c>
      <c r="C249" s="21"/>
      <c r="D249" s="14"/>
      <c r="E249" s="15"/>
      <c r="F249" s="18" t="str">
        <f t="shared" si="18"/>
        <v/>
      </c>
      <c r="G249" s="11"/>
      <c r="H249" s="12"/>
      <c r="L249" s="38" t="str">
        <f t="shared" si="19"/>
        <v/>
      </c>
      <c r="M249" s="38" t="str">
        <f t="shared" si="20"/>
        <v/>
      </c>
      <c r="N249" s="12" t="str">
        <f t="shared" si="21"/>
        <v/>
      </c>
    </row>
    <row r="250" spans="1:14" ht="21" customHeight="1">
      <c r="A250" s="13"/>
      <c r="B250" s="8" t="str">
        <f t="shared" si="22"/>
        <v/>
      </c>
      <c r="C250" s="21"/>
      <c r="D250" s="14"/>
      <c r="E250" s="15"/>
      <c r="F250" s="18" t="str">
        <f t="shared" si="18"/>
        <v/>
      </c>
      <c r="G250" s="11"/>
      <c r="H250" s="12"/>
      <c r="L250" s="38" t="str">
        <f t="shared" si="19"/>
        <v/>
      </c>
      <c r="M250" s="38" t="str">
        <f t="shared" si="20"/>
        <v/>
      </c>
      <c r="N250" s="12" t="str">
        <f t="shared" si="21"/>
        <v/>
      </c>
    </row>
    <row r="251" spans="1:14" ht="21" customHeight="1">
      <c r="A251" s="13"/>
      <c r="B251" s="8" t="str">
        <f t="shared" si="22"/>
        <v/>
      </c>
      <c r="C251" s="21"/>
      <c r="D251" s="14"/>
      <c r="E251" s="15"/>
      <c r="F251" s="18" t="str">
        <f t="shared" si="18"/>
        <v/>
      </c>
      <c r="G251" s="11"/>
      <c r="H251" s="12"/>
      <c r="L251" s="38" t="str">
        <f t="shared" si="19"/>
        <v/>
      </c>
      <c r="M251" s="38" t="str">
        <f t="shared" si="20"/>
        <v/>
      </c>
      <c r="N251" s="12" t="str">
        <f t="shared" si="21"/>
        <v/>
      </c>
    </row>
    <row r="252" spans="1:14" ht="21" customHeight="1">
      <c r="A252" s="13"/>
      <c r="B252" s="8" t="str">
        <f t="shared" si="22"/>
        <v/>
      </c>
      <c r="C252" s="21"/>
      <c r="D252" s="14"/>
      <c r="E252" s="15"/>
      <c r="F252" s="18" t="str">
        <f t="shared" si="18"/>
        <v/>
      </c>
      <c r="G252" s="11"/>
      <c r="H252" s="12"/>
      <c r="L252" s="38" t="str">
        <f t="shared" si="19"/>
        <v/>
      </c>
      <c r="M252" s="38" t="str">
        <f t="shared" si="20"/>
        <v/>
      </c>
      <c r="N252" s="12" t="str">
        <f t="shared" si="21"/>
        <v/>
      </c>
    </row>
    <row r="253" spans="1:14" ht="21" customHeight="1">
      <c r="A253" s="13"/>
      <c r="B253" s="8" t="str">
        <f t="shared" si="22"/>
        <v/>
      </c>
      <c r="C253" s="21"/>
      <c r="D253" s="14"/>
      <c r="E253" s="15"/>
      <c r="F253" s="18" t="str">
        <f t="shared" si="18"/>
        <v/>
      </c>
      <c r="G253" s="11"/>
      <c r="H253" s="12"/>
      <c r="L253" s="38" t="str">
        <f t="shared" si="19"/>
        <v/>
      </c>
      <c r="M253" s="38" t="str">
        <f t="shared" si="20"/>
        <v/>
      </c>
      <c r="N253" s="12" t="str">
        <f t="shared" si="21"/>
        <v/>
      </c>
    </row>
    <row r="254" spans="1:14" ht="21" customHeight="1">
      <c r="A254" s="13"/>
      <c r="B254" s="8" t="str">
        <f t="shared" si="22"/>
        <v/>
      </c>
      <c r="C254" s="21"/>
      <c r="D254" s="14"/>
      <c r="E254" s="15"/>
      <c r="F254" s="18" t="str">
        <f t="shared" si="18"/>
        <v/>
      </c>
      <c r="G254" s="11"/>
      <c r="H254" s="12"/>
      <c r="L254" s="38" t="str">
        <f t="shared" si="19"/>
        <v/>
      </c>
      <c r="M254" s="38" t="str">
        <f t="shared" si="20"/>
        <v/>
      </c>
      <c r="N254" s="12" t="str">
        <f t="shared" si="21"/>
        <v/>
      </c>
    </row>
    <row r="255" spans="1:14" ht="21" customHeight="1">
      <c r="A255" s="13"/>
      <c r="B255" s="8" t="str">
        <f t="shared" si="22"/>
        <v/>
      </c>
      <c r="C255" s="21"/>
      <c r="D255" s="14"/>
      <c r="E255" s="15"/>
      <c r="F255" s="18" t="str">
        <f t="shared" si="18"/>
        <v/>
      </c>
      <c r="G255" s="11"/>
      <c r="H255" s="12"/>
      <c r="L255" s="38" t="str">
        <f t="shared" si="19"/>
        <v/>
      </c>
      <c r="M255" s="38" t="str">
        <f t="shared" si="20"/>
        <v/>
      </c>
      <c r="N255" s="12" t="str">
        <f t="shared" si="21"/>
        <v/>
      </c>
    </row>
    <row r="256" spans="1:14" ht="21" customHeight="1">
      <c r="A256" s="13"/>
      <c r="B256" s="8" t="str">
        <f t="shared" si="22"/>
        <v/>
      </c>
      <c r="C256" s="21"/>
      <c r="D256" s="14"/>
      <c r="E256" s="15"/>
      <c r="F256" s="18" t="str">
        <f t="shared" si="18"/>
        <v/>
      </c>
      <c r="G256" s="11"/>
      <c r="H256" s="12"/>
      <c r="L256" s="38" t="str">
        <f t="shared" si="19"/>
        <v/>
      </c>
      <c r="M256" s="38" t="str">
        <f t="shared" si="20"/>
        <v/>
      </c>
      <c r="N256" s="12" t="str">
        <f t="shared" si="21"/>
        <v/>
      </c>
    </row>
    <row r="257" spans="1:14" ht="21" customHeight="1">
      <c r="A257" s="13"/>
      <c r="B257" s="8" t="str">
        <f t="shared" si="22"/>
        <v/>
      </c>
      <c r="C257" s="21"/>
      <c r="D257" s="14"/>
      <c r="E257" s="15"/>
      <c r="F257" s="18" t="str">
        <f t="shared" si="18"/>
        <v/>
      </c>
      <c r="G257" s="11"/>
      <c r="H257" s="12"/>
      <c r="L257" s="38" t="str">
        <f t="shared" si="19"/>
        <v/>
      </c>
      <c r="M257" s="38" t="str">
        <f t="shared" si="20"/>
        <v/>
      </c>
      <c r="N257" s="12" t="str">
        <f t="shared" si="21"/>
        <v/>
      </c>
    </row>
    <row r="258" spans="1:14" ht="21" customHeight="1">
      <c r="A258" s="13"/>
      <c r="B258" s="8" t="str">
        <f t="shared" si="22"/>
        <v/>
      </c>
      <c r="C258" s="21"/>
      <c r="D258" s="14"/>
      <c r="E258" s="15"/>
      <c r="F258" s="18" t="str">
        <f t="shared" si="18"/>
        <v/>
      </c>
      <c r="G258" s="11"/>
      <c r="H258" s="12"/>
      <c r="L258" s="38" t="str">
        <f t="shared" si="19"/>
        <v/>
      </c>
      <c r="M258" s="38" t="str">
        <f t="shared" si="20"/>
        <v/>
      </c>
      <c r="N258" s="12" t="str">
        <f t="shared" si="21"/>
        <v/>
      </c>
    </row>
    <row r="259" spans="1:14" ht="21" customHeight="1">
      <c r="A259" s="13"/>
      <c r="B259" s="8" t="str">
        <f t="shared" si="22"/>
        <v/>
      </c>
      <c r="C259" s="21"/>
      <c r="D259" s="14"/>
      <c r="E259" s="15"/>
      <c r="F259" s="18" t="str">
        <f t="shared" si="18"/>
        <v/>
      </c>
      <c r="G259" s="11"/>
      <c r="H259" s="12"/>
      <c r="L259" s="38" t="str">
        <f t="shared" si="19"/>
        <v/>
      </c>
      <c r="M259" s="38" t="str">
        <f t="shared" si="20"/>
        <v/>
      </c>
      <c r="N259" s="12" t="str">
        <f t="shared" si="21"/>
        <v/>
      </c>
    </row>
    <row r="260" spans="1:14" ht="21" customHeight="1">
      <c r="A260" s="13"/>
      <c r="B260" s="8" t="str">
        <f t="shared" si="22"/>
        <v/>
      </c>
      <c r="C260" s="21"/>
      <c r="D260" s="14"/>
      <c r="E260" s="15"/>
      <c r="F260" s="18" t="str">
        <f t="shared" si="18"/>
        <v/>
      </c>
      <c r="G260" s="11"/>
      <c r="H260" s="12"/>
      <c r="L260" s="38" t="str">
        <f t="shared" si="19"/>
        <v/>
      </c>
      <c r="M260" s="38" t="str">
        <f t="shared" si="20"/>
        <v/>
      </c>
      <c r="N260" s="12" t="str">
        <f t="shared" si="21"/>
        <v/>
      </c>
    </row>
    <row r="261" spans="1:14" ht="21" customHeight="1">
      <c r="A261" s="13"/>
      <c r="B261" s="8" t="str">
        <f t="shared" si="22"/>
        <v/>
      </c>
      <c r="C261" s="21"/>
      <c r="D261" s="14"/>
      <c r="E261" s="15"/>
      <c r="F261" s="18" t="str">
        <f t="shared" ref="F261:F324" si="23">IF(N261=1,"〇","")</f>
        <v/>
      </c>
      <c r="G261" s="11"/>
      <c r="H261" s="12"/>
      <c r="L261" s="38" t="str">
        <f t="shared" ref="L261:L324" si="24">IF(D261&gt;=30,"〇","")</f>
        <v/>
      </c>
      <c r="M261" s="38" t="str">
        <f t="shared" ref="M261:M324" si="25">IF(E261&gt;=25,"〇","")</f>
        <v/>
      </c>
      <c r="N261" s="12" t="str">
        <f t="shared" ref="N261:N324" si="26">IF(OR(L261="〇", M261="〇"),1, "")</f>
        <v/>
      </c>
    </row>
    <row r="262" spans="1:14" ht="21" customHeight="1">
      <c r="A262" s="13"/>
      <c r="B262" s="8" t="str">
        <f t="shared" si="22"/>
        <v/>
      </c>
      <c r="C262" s="21"/>
      <c r="D262" s="14"/>
      <c r="E262" s="15"/>
      <c r="F262" s="18" t="str">
        <f t="shared" si="23"/>
        <v/>
      </c>
      <c r="G262" s="11"/>
      <c r="H262" s="12"/>
      <c r="L262" s="38" t="str">
        <f t="shared" si="24"/>
        <v/>
      </c>
      <c r="M262" s="38" t="str">
        <f t="shared" si="25"/>
        <v/>
      </c>
      <c r="N262" s="12" t="str">
        <f t="shared" si="26"/>
        <v/>
      </c>
    </row>
    <row r="263" spans="1:14" ht="21" customHeight="1">
      <c r="A263" s="13"/>
      <c r="B263" s="8" t="str">
        <f t="shared" si="22"/>
        <v/>
      </c>
      <c r="C263" s="21"/>
      <c r="D263" s="14"/>
      <c r="E263" s="15"/>
      <c r="F263" s="18" t="str">
        <f t="shared" si="23"/>
        <v/>
      </c>
      <c r="G263" s="11"/>
      <c r="H263" s="12"/>
      <c r="L263" s="38" t="str">
        <f t="shared" si="24"/>
        <v/>
      </c>
      <c r="M263" s="38" t="str">
        <f t="shared" si="25"/>
        <v/>
      </c>
      <c r="N263" s="12" t="str">
        <f t="shared" si="26"/>
        <v/>
      </c>
    </row>
    <row r="264" spans="1:14" ht="21" customHeight="1">
      <c r="A264" s="13"/>
      <c r="B264" s="8" t="str">
        <f t="shared" si="22"/>
        <v/>
      </c>
      <c r="C264" s="21"/>
      <c r="D264" s="14"/>
      <c r="E264" s="15"/>
      <c r="F264" s="18" t="str">
        <f t="shared" si="23"/>
        <v/>
      </c>
      <c r="G264" s="11"/>
      <c r="H264" s="12"/>
      <c r="L264" s="38" t="str">
        <f t="shared" si="24"/>
        <v/>
      </c>
      <c r="M264" s="38" t="str">
        <f t="shared" si="25"/>
        <v/>
      </c>
      <c r="N264" s="12" t="str">
        <f t="shared" si="26"/>
        <v/>
      </c>
    </row>
    <row r="265" spans="1:14" ht="21" customHeight="1">
      <c r="A265" s="13"/>
      <c r="B265" s="8" t="str">
        <f t="shared" si="22"/>
        <v/>
      </c>
      <c r="C265" s="21"/>
      <c r="D265" s="14"/>
      <c r="E265" s="15"/>
      <c r="F265" s="18" t="str">
        <f t="shared" si="23"/>
        <v/>
      </c>
      <c r="G265" s="11"/>
      <c r="H265" s="12"/>
      <c r="L265" s="38" t="str">
        <f t="shared" si="24"/>
        <v/>
      </c>
      <c r="M265" s="38" t="str">
        <f t="shared" si="25"/>
        <v/>
      </c>
      <c r="N265" s="12" t="str">
        <f t="shared" si="26"/>
        <v/>
      </c>
    </row>
    <row r="266" spans="1:14" ht="21" customHeight="1">
      <c r="A266" s="13"/>
      <c r="B266" s="8" t="str">
        <f t="shared" si="22"/>
        <v/>
      </c>
      <c r="C266" s="21"/>
      <c r="D266" s="14"/>
      <c r="E266" s="15"/>
      <c r="F266" s="18" t="str">
        <f t="shared" si="23"/>
        <v/>
      </c>
      <c r="G266" s="11"/>
      <c r="H266" s="12"/>
      <c r="L266" s="38" t="str">
        <f t="shared" si="24"/>
        <v/>
      </c>
      <c r="M266" s="38" t="str">
        <f t="shared" si="25"/>
        <v/>
      </c>
      <c r="N266" s="12" t="str">
        <f t="shared" si="26"/>
        <v/>
      </c>
    </row>
    <row r="267" spans="1:14" ht="21" customHeight="1">
      <c r="A267" s="13"/>
      <c r="B267" s="8" t="str">
        <f t="shared" si="22"/>
        <v/>
      </c>
      <c r="C267" s="21"/>
      <c r="D267" s="14"/>
      <c r="E267" s="15"/>
      <c r="F267" s="18" t="str">
        <f t="shared" si="23"/>
        <v/>
      </c>
      <c r="G267" s="11"/>
      <c r="H267" s="12"/>
      <c r="L267" s="38" t="str">
        <f t="shared" si="24"/>
        <v/>
      </c>
      <c r="M267" s="38" t="str">
        <f t="shared" si="25"/>
        <v/>
      </c>
      <c r="N267" s="12" t="str">
        <f t="shared" si="26"/>
        <v/>
      </c>
    </row>
    <row r="268" spans="1:14" ht="21" customHeight="1">
      <c r="A268" s="13"/>
      <c r="B268" s="8" t="str">
        <f t="shared" si="22"/>
        <v/>
      </c>
      <c r="C268" s="21"/>
      <c r="D268" s="14"/>
      <c r="E268" s="15"/>
      <c r="F268" s="18" t="str">
        <f t="shared" si="23"/>
        <v/>
      </c>
      <c r="G268" s="11"/>
      <c r="H268" s="12"/>
      <c r="L268" s="38" t="str">
        <f t="shared" si="24"/>
        <v/>
      </c>
      <c r="M268" s="38" t="str">
        <f t="shared" si="25"/>
        <v/>
      </c>
      <c r="N268" s="12" t="str">
        <f t="shared" si="26"/>
        <v/>
      </c>
    </row>
    <row r="269" spans="1:14" ht="21" customHeight="1">
      <c r="A269" s="13"/>
      <c r="B269" s="8" t="str">
        <f t="shared" si="22"/>
        <v/>
      </c>
      <c r="C269" s="21"/>
      <c r="D269" s="14"/>
      <c r="E269" s="15"/>
      <c r="F269" s="18" t="str">
        <f t="shared" si="23"/>
        <v/>
      </c>
      <c r="G269" s="11"/>
      <c r="H269" s="12"/>
      <c r="L269" s="38" t="str">
        <f t="shared" si="24"/>
        <v/>
      </c>
      <c r="M269" s="38" t="str">
        <f t="shared" si="25"/>
        <v/>
      </c>
      <c r="N269" s="12" t="str">
        <f t="shared" si="26"/>
        <v/>
      </c>
    </row>
    <row r="270" spans="1:14" ht="21" customHeight="1">
      <c r="A270" s="13"/>
      <c r="B270" s="8" t="str">
        <f t="shared" si="22"/>
        <v/>
      </c>
      <c r="C270" s="21"/>
      <c r="D270" s="14"/>
      <c r="E270" s="15"/>
      <c r="F270" s="18" t="str">
        <f t="shared" si="23"/>
        <v/>
      </c>
      <c r="G270" s="11"/>
      <c r="H270" s="12"/>
      <c r="L270" s="38" t="str">
        <f t="shared" si="24"/>
        <v/>
      </c>
      <c r="M270" s="38" t="str">
        <f t="shared" si="25"/>
        <v/>
      </c>
      <c r="N270" s="12" t="str">
        <f t="shared" si="26"/>
        <v/>
      </c>
    </row>
    <row r="271" spans="1:14" ht="21" customHeight="1">
      <c r="A271" s="13"/>
      <c r="B271" s="8" t="str">
        <f t="shared" si="22"/>
        <v/>
      </c>
      <c r="C271" s="21"/>
      <c r="D271" s="14"/>
      <c r="E271" s="15"/>
      <c r="F271" s="18" t="str">
        <f t="shared" si="23"/>
        <v/>
      </c>
      <c r="G271" s="11"/>
      <c r="H271" s="12"/>
      <c r="L271" s="38" t="str">
        <f t="shared" si="24"/>
        <v/>
      </c>
      <c r="M271" s="38" t="str">
        <f t="shared" si="25"/>
        <v/>
      </c>
      <c r="N271" s="12" t="str">
        <f t="shared" si="26"/>
        <v/>
      </c>
    </row>
    <row r="272" spans="1:14" ht="21" customHeight="1">
      <c r="A272" s="13"/>
      <c r="B272" s="8" t="str">
        <f t="shared" si="22"/>
        <v/>
      </c>
      <c r="C272" s="21"/>
      <c r="D272" s="14"/>
      <c r="E272" s="15"/>
      <c r="F272" s="18" t="str">
        <f t="shared" si="23"/>
        <v/>
      </c>
      <c r="G272" s="11"/>
      <c r="H272" s="12"/>
      <c r="L272" s="38" t="str">
        <f t="shared" si="24"/>
        <v/>
      </c>
      <c r="M272" s="38" t="str">
        <f t="shared" si="25"/>
        <v/>
      </c>
      <c r="N272" s="12" t="str">
        <f t="shared" si="26"/>
        <v/>
      </c>
    </row>
    <row r="273" spans="1:14" ht="21" customHeight="1">
      <c r="A273" s="13"/>
      <c r="B273" s="8" t="str">
        <f t="shared" si="22"/>
        <v/>
      </c>
      <c r="C273" s="21"/>
      <c r="D273" s="14"/>
      <c r="E273" s="15"/>
      <c r="F273" s="18" t="str">
        <f t="shared" si="23"/>
        <v/>
      </c>
      <c r="G273" s="11"/>
      <c r="H273" s="12"/>
      <c r="L273" s="38" t="str">
        <f t="shared" si="24"/>
        <v/>
      </c>
      <c r="M273" s="38" t="str">
        <f t="shared" si="25"/>
        <v/>
      </c>
      <c r="N273" s="12" t="str">
        <f t="shared" si="26"/>
        <v/>
      </c>
    </row>
    <row r="274" spans="1:14" ht="21" customHeight="1">
      <c r="A274" s="13"/>
      <c r="B274" s="8" t="str">
        <f t="shared" si="22"/>
        <v/>
      </c>
      <c r="C274" s="21"/>
      <c r="D274" s="14"/>
      <c r="E274" s="15"/>
      <c r="F274" s="18" t="str">
        <f t="shared" si="23"/>
        <v/>
      </c>
      <c r="G274" s="11"/>
      <c r="H274" s="12"/>
      <c r="L274" s="38" t="str">
        <f t="shared" si="24"/>
        <v/>
      </c>
      <c r="M274" s="38" t="str">
        <f t="shared" si="25"/>
        <v/>
      </c>
      <c r="N274" s="12" t="str">
        <f t="shared" si="26"/>
        <v/>
      </c>
    </row>
    <row r="275" spans="1:14" ht="21" customHeight="1">
      <c r="A275" s="13"/>
      <c r="B275" s="8" t="str">
        <f t="shared" si="22"/>
        <v/>
      </c>
      <c r="C275" s="21"/>
      <c r="D275" s="14"/>
      <c r="E275" s="15"/>
      <c r="F275" s="18" t="str">
        <f t="shared" si="23"/>
        <v/>
      </c>
      <c r="G275" s="11"/>
      <c r="H275" s="12"/>
      <c r="L275" s="38" t="str">
        <f t="shared" si="24"/>
        <v/>
      </c>
      <c r="M275" s="38" t="str">
        <f t="shared" si="25"/>
        <v/>
      </c>
      <c r="N275" s="12" t="str">
        <f t="shared" si="26"/>
        <v/>
      </c>
    </row>
    <row r="276" spans="1:14" ht="21" customHeight="1">
      <c r="A276" s="13"/>
      <c r="B276" s="8" t="str">
        <f t="shared" si="22"/>
        <v/>
      </c>
      <c r="C276" s="21"/>
      <c r="D276" s="14"/>
      <c r="E276" s="15"/>
      <c r="F276" s="18" t="str">
        <f t="shared" si="23"/>
        <v/>
      </c>
      <c r="G276" s="11"/>
      <c r="H276" s="12"/>
      <c r="L276" s="38" t="str">
        <f t="shared" si="24"/>
        <v/>
      </c>
      <c r="M276" s="38" t="str">
        <f t="shared" si="25"/>
        <v/>
      </c>
      <c r="N276" s="12" t="str">
        <f t="shared" si="26"/>
        <v/>
      </c>
    </row>
    <row r="277" spans="1:14" ht="21" customHeight="1">
      <c r="A277" s="13"/>
      <c r="B277" s="8" t="str">
        <f t="shared" si="22"/>
        <v/>
      </c>
      <c r="C277" s="21"/>
      <c r="D277" s="14"/>
      <c r="E277" s="15"/>
      <c r="F277" s="18" t="str">
        <f t="shared" si="23"/>
        <v/>
      </c>
      <c r="G277" s="11"/>
      <c r="H277" s="12"/>
      <c r="L277" s="38" t="str">
        <f t="shared" si="24"/>
        <v/>
      </c>
      <c r="M277" s="38" t="str">
        <f t="shared" si="25"/>
        <v/>
      </c>
      <c r="N277" s="12" t="str">
        <f t="shared" si="26"/>
        <v/>
      </c>
    </row>
    <row r="278" spans="1:14" ht="21" customHeight="1">
      <c r="A278" s="13"/>
      <c r="B278" s="8" t="str">
        <f t="shared" si="22"/>
        <v/>
      </c>
      <c r="C278" s="21"/>
      <c r="D278" s="14"/>
      <c r="E278" s="15"/>
      <c r="F278" s="18" t="str">
        <f t="shared" si="23"/>
        <v/>
      </c>
      <c r="G278" s="11"/>
      <c r="H278" s="12"/>
      <c r="L278" s="38" t="str">
        <f t="shared" si="24"/>
        <v/>
      </c>
      <c r="M278" s="38" t="str">
        <f t="shared" si="25"/>
        <v/>
      </c>
      <c r="N278" s="12" t="str">
        <f t="shared" si="26"/>
        <v/>
      </c>
    </row>
    <row r="279" spans="1:14" ht="21" customHeight="1">
      <c r="A279" s="13"/>
      <c r="B279" s="8" t="str">
        <f t="shared" si="22"/>
        <v/>
      </c>
      <c r="C279" s="21"/>
      <c r="D279" s="14"/>
      <c r="E279" s="15"/>
      <c r="F279" s="18" t="str">
        <f t="shared" si="23"/>
        <v/>
      </c>
      <c r="G279" s="11"/>
      <c r="H279" s="12"/>
      <c r="L279" s="38" t="str">
        <f t="shared" si="24"/>
        <v/>
      </c>
      <c r="M279" s="38" t="str">
        <f t="shared" si="25"/>
        <v/>
      </c>
      <c r="N279" s="12" t="str">
        <f t="shared" si="26"/>
        <v/>
      </c>
    </row>
    <row r="280" spans="1:14" ht="21" customHeight="1">
      <c r="A280" s="13"/>
      <c r="B280" s="8" t="str">
        <f t="shared" si="22"/>
        <v/>
      </c>
      <c r="C280" s="21"/>
      <c r="D280" s="14"/>
      <c r="E280" s="15"/>
      <c r="F280" s="18" t="str">
        <f t="shared" si="23"/>
        <v/>
      </c>
      <c r="G280" s="11"/>
      <c r="H280" s="12"/>
      <c r="L280" s="38" t="str">
        <f t="shared" si="24"/>
        <v/>
      </c>
      <c r="M280" s="38" t="str">
        <f t="shared" si="25"/>
        <v/>
      </c>
      <c r="N280" s="12" t="str">
        <f t="shared" si="26"/>
        <v/>
      </c>
    </row>
    <row r="281" spans="1:14" ht="21" customHeight="1">
      <c r="A281" s="13"/>
      <c r="B281" s="8" t="str">
        <f t="shared" si="22"/>
        <v/>
      </c>
      <c r="C281" s="21"/>
      <c r="D281" s="14"/>
      <c r="E281" s="15"/>
      <c r="F281" s="18" t="str">
        <f t="shared" si="23"/>
        <v/>
      </c>
      <c r="G281" s="11"/>
      <c r="H281" s="12"/>
      <c r="L281" s="38" t="str">
        <f t="shared" si="24"/>
        <v/>
      </c>
      <c r="M281" s="38" t="str">
        <f t="shared" si="25"/>
        <v/>
      </c>
      <c r="N281" s="12" t="str">
        <f t="shared" si="26"/>
        <v/>
      </c>
    </row>
    <row r="282" spans="1:14" ht="21" customHeight="1">
      <c r="A282" s="13"/>
      <c r="B282" s="8" t="str">
        <f t="shared" si="22"/>
        <v/>
      </c>
      <c r="C282" s="21"/>
      <c r="D282" s="14"/>
      <c r="E282" s="15"/>
      <c r="F282" s="18" t="str">
        <f t="shared" si="23"/>
        <v/>
      </c>
      <c r="G282" s="11"/>
      <c r="H282" s="12"/>
      <c r="L282" s="38" t="str">
        <f t="shared" si="24"/>
        <v/>
      </c>
      <c r="M282" s="38" t="str">
        <f t="shared" si="25"/>
        <v/>
      </c>
      <c r="N282" s="12" t="str">
        <f t="shared" si="26"/>
        <v/>
      </c>
    </row>
    <row r="283" spans="1:14" ht="21" customHeight="1">
      <c r="A283" s="13"/>
      <c r="B283" s="8" t="str">
        <f t="shared" si="22"/>
        <v/>
      </c>
      <c r="C283" s="21"/>
      <c r="D283" s="14"/>
      <c r="E283" s="15"/>
      <c r="F283" s="18" t="str">
        <f t="shared" si="23"/>
        <v/>
      </c>
      <c r="G283" s="11"/>
      <c r="H283" s="12"/>
      <c r="L283" s="38" t="str">
        <f t="shared" si="24"/>
        <v/>
      </c>
      <c r="M283" s="38" t="str">
        <f t="shared" si="25"/>
        <v/>
      </c>
      <c r="N283" s="12" t="str">
        <f t="shared" si="26"/>
        <v/>
      </c>
    </row>
    <row r="284" spans="1:14" ht="21" customHeight="1">
      <c r="A284" s="13"/>
      <c r="B284" s="8" t="str">
        <f t="shared" si="22"/>
        <v/>
      </c>
      <c r="C284" s="21"/>
      <c r="D284" s="14"/>
      <c r="E284" s="15"/>
      <c r="F284" s="18" t="str">
        <f t="shared" si="23"/>
        <v/>
      </c>
      <c r="G284" s="11"/>
      <c r="H284" s="12"/>
      <c r="L284" s="38" t="str">
        <f t="shared" si="24"/>
        <v/>
      </c>
      <c r="M284" s="38" t="str">
        <f t="shared" si="25"/>
        <v/>
      </c>
      <c r="N284" s="12" t="str">
        <f t="shared" si="26"/>
        <v/>
      </c>
    </row>
    <row r="285" spans="1:14" ht="21" customHeight="1">
      <c r="A285" s="13"/>
      <c r="B285" s="8" t="str">
        <f t="shared" si="22"/>
        <v/>
      </c>
      <c r="C285" s="21"/>
      <c r="D285" s="14"/>
      <c r="E285" s="15"/>
      <c r="F285" s="18" t="str">
        <f t="shared" si="23"/>
        <v/>
      </c>
      <c r="G285" s="11"/>
      <c r="H285" s="12"/>
      <c r="L285" s="38" t="str">
        <f t="shared" si="24"/>
        <v/>
      </c>
      <c r="M285" s="38" t="str">
        <f t="shared" si="25"/>
        <v/>
      </c>
      <c r="N285" s="12" t="str">
        <f t="shared" si="26"/>
        <v/>
      </c>
    </row>
    <row r="286" spans="1:14" ht="21" customHeight="1">
      <c r="A286" s="13"/>
      <c r="B286" s="8" t="str">
        <f t="shared" si="22"/>
        <v/>
      </c>
      <c r="C286" s="21"/>
      <c r="D286" s="14"/>
      <c r="E286" s="15"/>
      <c r="F286" s="18" t="str">
        <f t="shared" si="23"/>
        <v/>
      </c>
      <c r="G286" s="11"/>
      <c r="H286" s="12"/>
      <c r="L286" s="38" t="str">
        <f t="shared" si="24"/>
        <v/>
      </c>
      <c r="M286" s="38" t="str">
        <f t="shared" si="25"/>
        <v/>
      </c>
      <c r="N286" s="12" t="str">
        <f t="shared" si="26"/>
        <v/>
      </c>
    </row>
    <row r="287" spans="1:14" ht="21" customHeight="1">
      <c r="A287" s="13"/>
      <c r="B287" s="8" t="str">
        <f t="shared" si="22"/>
        <v/>
      </c>
      <c r="C287" s="21"/>
      <c r="D287" s="14"/>
      <c r="E287" s="15"/>
      <c r="F287" s="18" t="str">
        <f t="shared" si="23"/>
        <v/>
      </c>
      <c r="G287" s="11"/>
      <c r="H287" s="12"/>
      <c r="L287" s="38" t="str">
        <f t="shared" si="24"/>
        <v/>
      </c>
      <c r="M287" s="38" t="str">
        <f t="shared" si="25"/>
        <v/>
      </c>
      <c r="N287" s="12" t="str">
        <f t="shared" si="26"/>
        <v/>
      </c>
    </row>
    <row r="288" spans="1:14" ht="21" customHeight="1">
      <c r="A288" s="13"/>
      <c r="B288" s="8" t="str">
        <f t="shared" si="22"/>
        <v/>
      </c>
      <c r="C288" s="21"/>
      <c r="D288" s="14"/>
      <c r="E288" s="15"/>
      <c r="F288" s="18" t="str">
        <f t="shared" si="23"/>
        <v/>
      </c>
      <c r="G288" s="11"/>
      <c r="H288" s="12"/>
      <c r="L288" s="38" t="str">
        <f t="shared" si="24"/>
        <v/>
      </c>
      <c r="M288" s="38" t="str">
        <f t="shared" si="25"/>
        <v/>
      </c>
      <c r="N288" s="12" t="str">
        <f t="shared" si="26"/>
        <v/>
      </c>
    </row>
    <row r="289" spans="1:14" ht="21" customHeight="1">
      <c r="A289" s="13"/>
      <c r="B289" s="8" t="str">
        <f t="shared" si="22"/>
        <v/>
      </c>
      <c r="C289" s="21"/>
      <c r="D289" s="14"/>
      <c r="E289" s="15"/>
      <c r="F289" s="18" t="str">
        <f t="shared" si="23"/>
        <v/>
      </c>
      <c r="G289" s="11"/>
      <c r="H289" s="12"/>
      <c r="L289" s="38" t="str">
        <f t="shared" si="24"/>
        <v/>
      </c>
      <c r="M289" s="38" t="str">
        <f t="shared" si="25"/>
        <v/>
      </c>
      <c r="N289" s="12" t="str">
        <f t="shared" si="26"/>
        <v/>
      </c>
    </row>
    <row r="290" spans="1:14" ht="21" customHeight="1">
      <c r="A290" s="13"/>
      <c r="B290" s="8" t="str">
        <f t="shared" si="22"/>
        <v/>
      </c>
      <c r="C290" s="21"/>
      <c r="D290" s="14"/>
      <c r="E290" s="15"/>
      <c r="F290" s="18" t="str">
        <f t="shared" si="23"/>
        <v/>
      </c>
      <c r="G290" s="11"/>
      <c r="H290" s="12"/>
      <c r="L290" s="38" t="str">
        <f t="shared" si="24"/>
        <v/>
      </c>
      <c r="M290" s="38" t="str">
        <f t="shared" si="25"/>
        <v/>
      </c>
      <c r="N290" s="12" t="str">
        <f t="shared" si="26"/>
        <v/>
      </c>
    </row>
    <row r="291" spans="1:14" ht="21" customHeight="1">
      <c r="A291" s="13"/>
      <c r="B291" s="8" t="str">
        <f t="shared" si="22"/>
        <v/>
      </c>
      <c r="C291" s="21"/>
      <c r="D291" s="14"/>
      <c r="E291" s="15"/>
      <c r="F291" s="18" t="str">
        <f t="shared" si="23"/>
        <v/>
      </c>
      <c r="G291" s="11"/>
      <c r="H291" s="12"/>
      <c r="L291" s="38" t="str">
        <f t="shared" si="24"/>
        <v/>
      </c>
      <c r="M291" s="38" t="str">
        <f t="shared" si="25"/>
        <v/>
      </c>
      <c r="N291" s="12" t="str">
        <f t="shared" si="26"/>
        <v/>
      </c>
    </row>
    <row r="292" spans="1:14" ht="21" customHeight="1">
      <c r="A292" s="13"/>
      <c r="B292" s="8" t="str">
        <f t="shared" si="22"/>
        <v/>
      </c>
      <c r="C292" s="21"/>
      <c r="D292" s="14"/>
      <c r="E292" s="15"/>
      <c r="F292" s="18" t="str">
        <f t="shared" si="23"/>
        <v/>
      </c>
      <c r="G292" s="11"/>
      <c r="H292" s="12"/>
      <c r="L292" s="38" t="str">
        <f t="shared" si="24"/>
        <v/>
      </c>
      <c r="M292" s="38" t="str">
        <f t="shared" si="25"/>
        <v/>
      </c>
      <c r="N292" s="12" t="str">
        <f t="shared" si="26"/>
        <v/>
      </c>
    </row>
    <row r="293" spans="1:14" ht="21" customHeight="1">
      <c r="A293" s="13"/>
      <c r="B293" s="8" t="str">
        <f t="shared" si="22"/>
        <v/>
      </c>
      <c r="C293" s="21"/>
      <c r="D293" s="14"/>
      <c r="E293" s="15"/>
      <c r="F293" s="18" t="str">
        <f t="shared" si="23"/>
        <v/>
      </c>
      <c r="G293" s="11"/>
      <c r="H293" s="12"/>
      <c r="L293" s="38" t="str">
        <f t="shared" si="24"/>
        <v/>
      </c>
      <c r="M293" s="38" t="str">
        <f t="shared" si="25"/>
        <v/>
      </c>
      <c r="N293" s="12" t="str">
        <f t="shared" si="26"/>
        <v/>
      </c>
    </row>
    <row r="294" spans="1:14" ht="21" customHeight="1">
      <c r="A294" s="13"/>
      <c r="B294" s="8" t="str">
        <f t="shared" ref="B294:B357" si="27">IF(A294,TEXT(A294,"aaa"),"")</f>
        <v/>
      </c>
      <c r="C294" s="21"/>
      <c r="D294" s="14"/>
      <c r="E294" s="15"/>
      <c r="F294" s="18" t="str">
        <f t="shared" si="23"/>
        <v/>
      </c>
      <c r="G294" s="11"/>
      <c r="H294" s="12"/>
      <c r="L294" s="38" t="str">
        <f t="shared" si="24"/>
        <v/>
      </c>
      <c r="M294" s="38" t="str">
        <f t="shared" si="25"/>
        <v/>
      </c>
      <c r="N294" s="12" t="str">
        <f t="shared" si="26"/>
        <v/>
      </c>
    </row>
    <row r="295" spans="1:14" ht="21" customHeight="1">
      <c r="A295" s="13"/>
      <c r="B295" s="8" t="str">
        <f t="shared" si="27"/>
        <v/>
      </c>
      <c r="C295" s="21"/>
      <c r="D295" s="14"/>
      <c r="E295" s="15"/>
      <c r="F295" s="18" t="str">
        <f t="shared" si="23"/>
        <v/>
      </c>
      <c r="G295" s="11"/>
      <c r="H295" s="12"/>
      <c r="L295" s="38" t="str">
        <f t="shared" si="24"/>
        <v/>
      </c>
      <c r="M295" s="38" t="str">
        <f t="shared" si="25"/>
        <v/>
      </c>
      <c r="N295" s="12" t="str">
        <f t="shared" si="26"/>
        <v/>
      </c>
    </row>
    <row r="296" spans="1:14" ht="21" customHeight="1">
      <c r="A296" s="13"/>
      <c r="B296" s="8" t="str">
        <f t="shared" si="27"/>
        <v/>
      </c>
      <c r="C296" s="21"/>
      <c r="D296" s="14"/>
      <c r="E296" s="15"/>
      <c r="F296" s="18" t="str">
        <f t="shared" si="23"/>
        <v/>
      </c>
      <c r="G296" s="11"/>
      <c r="H296" s="12"/>
      <c r="L296" s="38" t="str">
        <f t="shared" si="24"/>
        <v/>
      </c>
      <c r="M296" s="38" t="str">
        <f t="shared" si="25"/>
        <v/>
      </c>
      <c r="N296" s="12" t="str">
        <f t="shared" si="26"/>
        <v/>
      </c>
    </row>
    <row r="297" spans="1:14" ht="21" customHeight="1">
      <c r="A297" s="13"/>
      <c r="B297" s="8" t="str">
        <f t="shared" si="27"/>
        <v/>
      </c>
      <c r="C297" s="21"/>
      <c r="D297" s="14"/>
      <c r="E297" s="15"/>
      <c r="F297" s="18" t="str">
        <f t="shared" si="23"/>
        <v/>
      </c>
      <c r="G297" s="11"/>
      <c r="H297" s="12"/>
      <c r="L297" s="38" t="str">
        <f t="shared" si="24"/>
        <v/>
      </c>
      <c r="M297" s="38" t="str">
        <f t="shared" si="25"/>
        <v/>
      </c>
      <c r="N297" s="12" t="str">
        <f t="shared" si="26"/>
        <v/>
      </c>
    </row>
    <row r="298" spans="1:14" ht="21" customHeight="1">
      <c r="A298" s="13"/>
      <c r="B298" s="8" t="str">
        <f t="shared" si="27"/>
        <v/>
      </c>
      <c r="C298" s="21"/>
      <c r="D298" s="14"/>
      <c r="E298" s="15"/>
      <c r="F298" s="18" t="str">
        <f t="shared" si="23"/>
        <v/>
      </c>
      <c r="G298" s="11"/>
      <c r="H298" s="12"/>
      <c r="L298" s="38" t="str">
        <f t="shared" si="24"/>
        <v/>
      </c>
      <c r="M298" s="38" t="str">
        <f t="shared" si="25"/>
        <v/>
      </c>
      <c r="N298" s="12" t="str">
        <f t="shared" si="26"/>
        <v/>
      </c>
    </row>
    <row r="299" spans="1:14" ht="21" customHeight="1">
      <c r="A299" s="13"/>
      <c r="B299" s="8" t="str">
        <f t="shared" si="27"/>
        <v/>
      </c>
      <c r="C299" s="21"/>
      <c r="D299" s="14"/>
      <c r="E299" s="15"/>
      <c r="F299" s="18" t="str">
        <f t="shared" si="23"/>
        <v/>
      </c>
      <c r="G299" s="11"/>
      <c r="H299" s="12"/>
      <c r="L299" s="38" t="str">
        <f t="shared" si="24"/>
        <v/>
      </c>
      <c r="M299" s="38" t="str">
        <f t="shared" si="25"/>
        <v/>
      </c>
      <c r="N299" s="12" t="str">
        <f t="shared" si="26"/>
        <v/>
      </c>
    </row>
    <row r="300" spans="1:14" ht="21" customHeight="1">
      <c r="A300" s="13"/>
      <c r="B300" s="8" t="str">
        <f t="shared" si="27"/>
        <v/>
      </c>
      <c r="C300" s="21"/>
      <c r="D300" s="14"/>
      <c r="E300" s="15"/>
      <c r="F300" s="18" t="str">
        <f t="shared" si="23"/>
        <v/>
      </c>
      <c r="G300" s="11"/>
      <c r="H300" s="12"/>
      <c r="L300" s="38" t="str">
        <f t="shared" si="24"/>
        <v/>
      </c>
      <c r="M300" s="38" t="str">
        <f t="shared" si="25"/>
        <v/>
      </c>
      <c r="N300" s="12" t="str">
        <f t="shared" si="26"/>
        <v/>
      </c>
    </row>
    <row r="301" spans="1:14" ht="21" customHeight="1">
      <c r="A301" s="13"/>
      <c r="B301" s="8" t="str">
        <f t="shared" si="27"/>
        <v/>
      </c>
      <c r="C301" s="21"/>
      <c r="D301" s="14"/>
      <c r="E301" s="15"/>
      <c r="F301" s="18" t="str">
        <f t="shared" si="23"/>
        <v/>
      </c>
      <c r="G301" s="11"/>
      <c r="H301" s="12"/>
      <c r="L301" s="38" t="str">
        <f t="shared" si="24"/>
        <v/>
      </c>
      <c r="M301" s="38" t="str">
        <f t="shared" si="25"/>
        <v/>
      </c>
      <c r="N301" s="12" t="str">
        <f t="shared" si="26"/>
        <v/>
      </c>
    </row>
    <row r="302" spans="1:14" ht="21" customHeight="1">
      <c r="A302" s="13"/>
      <c r="B302" s="8" t="str">
        <f t="shared" si="27"/>
        <v/>
      </c>
      <c r="C302" s="21"/>
      <c r="D302" s="14"/>
      <c r="E302" s="15"/>
      <c r="F302" s="18" t="str">
        <f t="shared" si="23"/>
        <v/>
      </c>
      <c r="G302" s="11"/>
      <c r="H302" s="12"/>
      <c r="L302" s="38" t="str">
        <f t="shared" si="24"/>
        <v/>
      </c>
      <c r="M302" s="38" t="str">
        <f t="shared" si="25"/>
        <v/>
      </c>
      <c r="N302" s="12" t="str">
        <f t="shared" si="26"/>
        <v/>
      </c>
    </row>
    <row r="303" spans="1:14" ht="21" customHeight="1">
      <c r="A303" s="13"/>
      <c r="B303" s="8" t="str">
        <f t="shared" si="27"/>
        <v/>
      </c>
      <c r="C303" s="21"/>
      <c r="D303" s="14"/>
      <c r="E303" s="15"/>
      <c r="F303" s="18" t="str">
        <f t="shared" si="23"/>
        <v/>
      </c>
      <c r="G303" s="11"/>
      <c r="H303" s="12"/>
      <c r="L303" s="38" t="str">
        <f t="shared" si="24"/>
        <v/>
      </c>
      <c r="M303" s="38" t="str">
        <f t="shared" si="25"/>
        <v/>
      </c>
      <c r="N303" s="12" t="str">
        <f t="shared" si="26"/>
        <v/>
      </c>
    </row>
    <row r="304" spans="1:14" ht="21" customHeight="1">
      <c r="A304" s="13"/>
      <c r="B304" s="8" t="str">
        <f t="shared" si="27"/>
        <v/>
      </c>
      <c r="C304" s="21"/>
      <c r="D304" s="14"/>
      <c r="E304" s="15"/>
      <c r="F304" s="18" t="str">
        <f t="shared" si="23"/>
        <v/>
      </c>
      <c r="G304" s="11"/>
      <c r="H304" s="12"/>
      <c r="L304" s="38" t="str">
        <f t="shared" si="24"/>
        <v/>
      </c>
      <c r="M304" s="38" t="str">
        <f t="shared" si="25"/>
        <v/>
      </c>
      <c r="N304" s="12" t="str">
        <f t="shared" si="26"/>
        <v/>
      </c>
    </row>
    <row r="305" spans="1:14" ht="21" customHeight="1">
      <c r="A305" s="13"/>
      <c r="B305" s="8" t="str">
        <f t="shared" si="27"/>
        <v/>
      </c>
      <c r="C305" s="21"/>
      <c r="D305" s="14"/>
      <c r="E305" s="15"/>
      <c r="F305" s="18" t="str">
        <f t="shared" si="23"/>
        <v/>
      </c>
      <c r="G305" s="11"/>
      <c r="H305" s="12"/>
      <c r="L305" s="38" t="str">
        <f t="shared" si="24"/>
        <v/>
      </c>
      <c r="M305" s="38" t="str">
        <f t="shared" si="25"/>
        <v/>
      </c>
      <c r="N305" s="12" t="str">
        <f t="shared" si="26"/>
        <v/>
      </c>
    </row>
    <row r="306" spans="1:14" ht="21" customHeight="1">
      <c r="A306" s="13"/>
      <c r="B306" s="8" t="str">
        <f t="shared" si="27"/>
        <v/>
      </c>
      <c r="C306" s="21"/>
      <c r="D306" s="14"/>
      <c r="E306" s="15"/>
      <c r="F306" s="18" t="str">
        <f t="shared" si="23"/>
        <v/>
      </c>
      <c r="G306" s="11"/>
      <c r="H306" s="12"/>
      <c r="L306" s="38" t="str">
        <f t="shared" si="24"/>
        <v/>
      </c>
      <c r="M306" s="38" t="str">
        <f t="shared" si="25"/>
        <v/>
      </c>
      <c r="N306" s="12" t="str">
        <f t="shared" si="26"/>
        <v/>
      </c>
    </row>
    <row r="307" spans="1:14" ht="21" customHeight="1">
      <c r="A307" s="13"/>
      <c r="B307" s="8" t="str">
        <f t="shared" si="27"/>
        <v/>
      </c>
      <c r="C307" s="21"/>
      <c r="D307" s="14"/>
      <c r="E307" s="15"/>
      <c r="F307" s="18" t="str">
        <f t="shared" si="23"/>
        <v/>
      </c>
      <c r="G307" s="11"/>
      <c r="H307" s="12"/>
      <c r="L307" s="38" t="str">
        <f t="shared" si="24"/>
        <v/>
      </c>
      <c r="M307" s="38" t="str">
        <f t="shared" si="25"/>
        <v/>
      </c>
      <c r="N307" s="12" t="str">
        <f t="shared" si="26"/>
        <v/>
      </c>
    </row>
    <row r="308" spans="1:14" ht="21" customHeight="1">
      <c r="A308" s="13"/>
      <c r="B308" s="8" t="str">
        <f t="shared" si="27"/>
        <v/>
      </c>
      <c r="C308" s="21"/>
      <c r="D308" s="14"/>
      <c r="E308" s="15"/>
      <c r="F308" s="18" t="str">
        <f t="shared" si="23"/>
        <v/>
      </c>
      <c r="G308" s="11"/>
      <c r="H308" s="12"/>
      <c r="L308" s="38" t="str">
        <f t="shared" si="24"/>
        <v/>
      </c>
      <c r="M308" s="38" t="str">
        <f t="shared" si="25"/>
        <v/>
      </c>
      <c r="N308" s="12" t="str">
        <f t="shared" si="26"/>
        <v/>
      </c>
    </row>
    <row r="309" spans="1:14" ht="21" customHeight="1">
      <c r="A309" s="13"/>
      <c r="B309" s="8" t="str">
        <f t="shared" si="27"/>
        <v/>
      </c>
      <c r="C309" s="21"/>
      <c r="D309" s="14"/>
      <c r="E309" s="15"/>
      <c r="F309" s="18" t="str">
        <f t="shared" si="23"/>
        <v/>
      </c>
      <c r="G309" s="11"/>
      <c r="H309" s="12"/>
      <c r="L309" s="38" t="str">
        <f t="shared" si="24"/>
        <v/>
      </c>
      <c r="M309" s="38" t="str">
        <f t="shared" si="25"/>
        <v/>
      </c>
      <c r="N309" s="12" t="str">
        <f t="shared" si="26"/>
        <v/>
      </c>
    </row>
    <row r="310" spans="1:14" ht="21" customHeight="1">
      <c r="A310" s="13"/>
      <c r="B310" s="8" t="str">
        <f t="shared" si="27"/>
        <v/>
      </c>
      <c r="C310" s="21"/>
      <c r="D310" s="14"/>
      <c r="E310" s="15"/>
      <c r="F310" s="18" t="str">
        <f t="shared" si="23"/>
        <v/>
      </c>
      <c r="G310" s="11"/>
      <c r="H310" s="12"/>
      <c r="L310" s="38" t="str">
        <f t="shared" si="24"/>
        <v/>
      </c>
      <c r="M310" s="38" t="str">
        <f t="shared" si="25"/>
        <v/>
      </c>
      <c r="N310" s="12" t="str">
        <f t="shared" si="26"/>
        <v/>
      </c>
    </row>
    <row r="311" spans="1:14" ht="21" customHeight="1">
      <c r="A311" s="13"/>
      <c r="B311" s="8" t="str">
        <f t="shared" si="27"/>
        <v/>
      </c>
      <c r="C311" s="21"/>
      <c r="D311" s="14"/>
      <c r="E311" s="15"/>
      <c r="F311" s="18" t="str">
        <f t="shared" si="23"/>
        <v/>
      </c>
      <c r="G311" s="11"/>
      <c r="H311" s="12"/>
      <c r="L311" s="38" t="str">
        <f t="shared" si="24"/>
        <v/>
      </c>
      <c r="M311" s="38" t="str">
        <f t="shared" si="25"/>
        <v/>
      </c>
      <c r="N311" s="12" t="str">
        <f t="shared" si="26"/>
        <v/>
      </c>
    </row>
    <row r="312" spans="1:14" ht="21" customHeight="1">
      <c r="A312" s="13"/>
      <c r="B312" s="8" t="str">
        <f t="shared" si="27"/>
        <v/>
      </c>
      <c r="C312" s="21"/>
      <c r="D312" s="14"/>
      <c r="E312" s="15"/>
      <c r="F312" s="18" t="str">
        <f t="shared" si="23"/>
        <v/>
      </c>
      <c r="G312" s="11"/>
      <c r="H312" s="12"/>
      <c r="L312" s="38" t="str">
        <f t="shared" si="24"/>
        <v/>
      </c>
      <c r="M312" s="38" t="str">
        <f t="shared" si="25"/>
        <v/>
      </c>
      <c r="N312" s="12" t="str">
        <f t="shared" si="26"/>
        <v/>
      </c>
    </row>
    <row r="313" spans="1:14" ht="21" customHeight="1">
      <c r="A313" s="13"/>
      <c r="B313" s="8" t="str">
        <f t="shared" si="27"/>
        <v/>
      </c>
      <c r="C313" s="21"/>
      <c r="D313" s="14"/>
      <c r="E313" s="15"/>
      <c r="F313" s="18" t="str">
        <f t="shared" si="23"/>
        <v/>
      </c>
      <c r="G313" s="11"/>
      <c r="H313" s="12"/>
      <c r="L313" s="38" t="str">
        <f t="shared" si="24"/>
        <v/>
      </c>
      <c r="M313" s="38" t="str">
        <f t="shared" si="25"/>
        <v/>
      </c>
      <c r="N313" s="12" t="str">
        <f t="shared" si="26"/>
        <v/>
      </c>
    </row>
    <row r="314" spans="1:14" ht="21" customHeight="1">
      <c r="A314" s="13"/>
      <c r="B314" s="8" t="str">
        <f t="shared" si="27"/>
        <v/>
      </c>
      <c r="C314" s="21"/>
      <c r="D314" s="14"/>
      <c r="E314" s="15"/>
      <c r="F314" s="18" t="str">
        <f t="shared" si="23"/>
        <v/>
      </c>
      <c r="G314" s="11"/>
      <c r="H314" s="12"/>
      <c r="L314" s="38" t="str">
        <f t="shared" si="24"/>
        <v/>
      </c>
      <c r="M314" s="38" t="str">
        <f t="shared" si="25"/>
        <v/>
      </c>
      <c r="N314" s="12" t="str">
        <f t="shared" si="26"/>
        <v/>
      </c>
    </row>
    <row r="315" spans="1:14" ht="21" customHeight="1">
      <c r="A315" s="13"/>
      <c r="B315" s="8" t="str">
        <f t="shared" si="27"/>
        <v/>
      </c>
      <c r="C315" s="21"/>
      <c r="D315" s="14"/>
      <c r="E315" s="15"/>
      <c r="F315" s="18" t="str">
        <f t="shared" si="23"/>
        <v/>
      </c>
      <c r="G315" s="11"/>
      <c r="H315" s="12"/>
      <c r="L315" s="38" t="str">
        <f t="shared" si="24"/>
        <v/>
      </c>
      <c r="M315" s="38" t="str">
        <f t="shared" si="25"/>
        <v/>
      </c>
      <c r="N315" s="12" t="str">
        <f t="shared" si="26"/>
        <v/>
      </c>
    </row>
    <row r="316" spans="1:14" ht="21" customHeight="1">
      <c r="A316" s="13"/>
      <c r="B316" s="8" t="str">
        <f t="shared" si="27"/>
        <v/>
      </c>
      <c r="C316" s="21"/>
      <c r="D316" s="14"/>
      <c r="E316" s="15"/>
      <c r="F316" s="18" t="str">
        <f t="shared" si="23"/>
        <v/>
      </c>
      <c r="G316" s="11"/>
      <c r="H316" s="12"/>
      <c r="L316" s="38" t="str">
        <f t="shared" si="24"/>
        <v/>
      </c>
      <c r="M316" s="38" t="str">
        <f t="shared" si="25"/>
        <v/>
      </c>
      <c r="N316" s="12" t="str">
        <f t="shared" si="26"/>
        <v/>
      </c>
    </row>
    <row r="317" spans="1:14" ht="21" customHeight="1">
      <c r="A317" s="13"/>
      <c r="B317" s="8" t="str">
        <f t="shared" si="27"/>
        <v/>
      </c>
      <c r="C317" s="21"/>
      <c r="D317" s="14"/>
      <c r="E317" s="15"/>
      <c r="F317" s="18" t="str">
        <f t="shared" si="23"/>
        <v/>
      </c>
      <c r="G317" s="11"/>
      <c r="H317" s="12"/>
      <c r="L317" s="38" t="str">
        <f t="shared" si="24"/>
        <v/>
      </c>
      <c r="M317" s="38" t="str">
        <f t="shared" si="25"/>
        <v/>
      </c>
      <c r="N317" s="12" t="str">
        <f t="shared" si="26"/>
        <v/>
      </c>
    </row>
    <row r="318" spans="1:14" ht="21" customHeight="1">
      <c r="A318" s="13"/>
      <c r="B318" s="8" t="str">
        <f t="shared" si="27"/>
        <v/>
      </c>
      <c r="C318" s="21"/>
      <c r="D318" s="14"/>
      <c r="E318" s="15"/>
      <c r="F318" s="18" t="str">
        <f t="shared" si="23"/>
        <v/>
      </c>
      <c r="G318" s="11"/>
      <c r="H318" s="12"/>
      <c r="L318" s="38" t="str">
        <f t="shared" si="24"/>
        <v/>
      </c>
      <c r="M318" s="38" t="str">
        <f t="shared" si="25"/>
        <v/>
      </c>
      <c r="N318" s="12" t="str">
        <f t="shared" si="26"/>
        <v/>
      </c>
    </row>
    <row r="319" spans="1:14" ht="21" customHeight="1">
      <c r="A319" s="13"/>
      <c r="B319" s="8" t="str">
        <f t="shared" si="27"/>
        <v/>
      </c>
      <c r="C319" s="21"/>
      <c r="D319" s="14"/>
      <c r="E319" s="15"/>
      <c r="F319" s="18" t="str">
        <f t="shared" si="23"/>
        <v/>
      </c>
      <c r="G319" s="11"/>
      <c r="H319" s="12"/>
      <c r="L319" s="38" t="str">
        <f t="shared" si="24"/>
        <v/>
      </c>
      <c r="M319" s="38" t="str">
        <f t="shared" si="25"/>
        <v/>
      </c>
      <c r="N319" s="12" t="str">
        <f t="shared" si="26"/>
        <v/>
      </c>
    </row>
    <row r="320" spans="1:14" ht="21" customHeight="1">
      <c r="A320" s="13"/>
      <c r="B320" s="8" t="str">
        <f t="shared" si="27"/>
        <v/>
      </c>
      <c r="C320" s="21"/>
      <c r="D320" s="14"/>
      <c r="E320" s="15"/>
      <c r="F320" s="18" t="str">
        <f t="shared" si="23"/>
        <v/>
      </c>
      <c r="G320" s="11"/>
      <c r="H320" s="12"/>
      <c r="L320" s="38" t="str">
        <f t="shared" si="24"/>
        <v/>
      </c>
      <c r="M320" s="38" t="str">
        <f t="shared" si="25"/>
        <v/>
      </c>
      <c r="N320" s="12" t="str">
        <f t="shared" si="26"/>
        <v/>
      </c>
    </row>
    <row r="321" spans="1:14" ht="21" customHeight="1">
      <c r="A321" s="13"/>
      <c r="B321" s="8" t="str">
        <f t="shared" si="27"/>
        <v/>
      </c>
      <c r="C321" s="21"/>
      <c r="D321" s="14"/>
      <c r="E321" s="15"/>
      <c r="F321" s="18" t="str">
        <f t="shared" si="23"/>
        <v/>
      </c>
      <c r="G321" s="11"/>
      <c r="H321" s="12"/>
      <c r="L321" s="38" t="str">
        <f t="shared" si="24"/>
        <v/>
      </c>
      <c r="M321" s="38" t="str">
        <f t="shared" si="25"/>
        <v/>
      </c>
      <c r="N321" s="12" t="str">
        <f t="shared" si="26"/>
        <v/>
      </c>
    </row>
    <row r="322" spans="1:14" ht="21" customHeight="1">
      <c r="A322" s="13"/>
      <c r="B322" s="8" t="str">
        <f t="shared" si="27"/>
        <v/>
      </c>
      <c r="C322" s="21"/>
      <c r="D322" s="14"/>
      <c r="E322" s="15"/>
      <c r="F322" s="18" t="str">
        <f t="shared" si="23"/>
        <v/>
      </c>
      <c r="G322" s="11"/>
      <c r="H322" s="12"/>
      <c r="L322" s="38" t="str">
        <f t="shared" si="24"/>
        <v/>
      </c>
      <c r="M322" s="38" t="str">
        <f t="shared" si="25"/>
        <v/>
      </c>
      <c r="N322" s="12" t="str">
        <f t="shared" si="26"/>
        <v/>
      </c>
    </row>
    <row r="323" spans="1:14" ht="21" customHeight="1">
      <c r="A323" s="13"/>
      <c r="B323" s="8" t="str">
        <f t="shared" si="27"/>
        <v/>
      </c>
      <c r="C323" s="21"/>
      <c r="D323" s="14"/>
      <c r="E323" s="15"/>
      <c r="F323" s="18" t="str">
        <f t="shared" si="23"/>
        <v/>
      </c>
      <c r="G323" s="11"/>
      <c r="H323" s="12"/>
      <c r="L323" s="38" t="str">
        <f t="shared" si="24"/>
        <v/>
      </c>
      <c r="M323" s="38" t="str">
        <f t="shared" si="25"/>
        <v/>
      </c>
      <c r="N323" s="12" t="str">
        <f t="shared" si="26"/>
        <v/>
      </c>
    </row>
    <row r="324" spans="1:14" ht="21" customHeight="1">
      <c r="A324" s="13"/>
      <c r="B324" s="8" t="str">
        <f t="shared" si="27"/>
        <v/>
      </c>
      <c r="C324" s="21"/>
      <c r="D324" s="14"/>
      <c r="E324" s="15"/>
      <c r="F324" s="18" t="str">
        <f t="shared" si="23"/>
        <v/>
      </c>
      <c r="G324" s="11"/>
      <c r="H324" s="12"/>
      <c r="L324" s="38" t="str">
        <f t="shared" si="24"/>
        <v/>
      </c>
      <c r="M324" s="38" t="str">
        <f t="shared" si="25"/>
        <v/>
      </c>
      <c r="N324" s="12" t="str">
        <f t="shared" si="26"/>
        <v/>
      </c>
    </row>
    <row r="325" spans="1:14" ht="21" customHeight="1">
      <c r="A325" s="13"/>
      <c r="B325" s="8" t="str">
        <f t="shared" si="27"/>
        <v/>
      </c>
      <c r="C325" s="21"/>
      <c r="D325" s="14"/>
      <c r="E325" s="15"/>
      <c r="F325" s="18" t="str">
        <f t="shared" ref="F325:F366" si="28">IF(N325=1,"〇","")</f>
        <v/>
      </c>
      <c r="G325" s="11"/>
      <c r="H325" s="12"/>
      <c r="L325" s="38" t="str">
        <f t="shared" ref="L325:L366" si="29">IF(D325&gt;=30,"〇","")</f>
        <v/>
      </c>
      <c r="M325" s="38" t="str">
        <f t="shared" ref="M325:M366" si="30">IF(E325&gt;=25,"〇","")</f>
        <v/>
      </c>
      <c r="N325" s="12" t="str">
        <f t="shared" ref="N325:N366" si="31">IF(OR(L325="〇", M325="〇"),1, "")</f>
        <v/>
      </c>
    </row>
    <row r="326" spans="1:14" ht="21" customHeight="1">
      <c r="A326" s="13"/>
      <c r="B326" s="8" t="str">
        <f t="shared" si="27"/>
        <v/>
      </c>
      <c r="C326" s="21"/>
      <c r="D326" s="14"/>
      <c r="E326" s="15"/>
      <c r="F326" s="18" t="str">
        <f t="shared" si="28"/>
        <v/>
      </c>
      <c r="G326" s="11"/>
      <c r="H326" s="12"/>
      <c r="L326" s="38" t="str">
        <f t="shared" si="29"/>
        <v/>
      </c>
      <c r="M326" s="38" t="str">
        <f t="shared" si="30"/>
        <v/>
      </c>
      <c r="N326" s="12" t="str">
        <f t="shared" si="31"/>
        <v/>
      </c>
    </row>
    <row r="327" spans="1:14" ht="21" customHeight="1">
      <c r="A327" s="13"/>
      <c r="B327" s="8" t="str">
        <f t="shared" si="27"/>
        <v/>
      </c>
      <c r="C327" s="21"/>
      <c r="D327" s="14"/>
      <c r="E327" s="15"/>
      <c r="F327" s="18" t="str">
        <f t="shared" si="28"/>
        <v/>
      </c>
      <c r="G327" s="11"/>
      <c r="H327" s="12"/>
      <c r="L327" s="38" t="str">
        <f t="shared" si="29"/>
        <v/>
      </c>
      <c r="M327" s="38" t="str">
        <f t="shared" si="30"/>
        <v/>
      </c>
      <c r="N327" s="12" t="str">
        <f t="shared" si="31"/>
        <v/>
      </c>
    </row>
    <row r="328" spans="1:14" ht="21" customHeight="1">
      <c r="A328" s="13"/>
      <c r="B328" s="8" t="str">
        <f t="shared" si="27"/>
        <v/>
      </c>
      <c r="C328" s="21"/>
      <c r="D328" s="14"/>
      <c r="E328" s="15"/>
      <c r="F328" s="18" t="str">
        <f t="shared" si="28"/>
        <v/>
      </c>
      <c r="G328" s="11"/>
      <c r="H328" s="12"/>
      <c r="L328" s="38" t="str">
        <f t="shared" si="29"/>
        <v/>
      </c>
      <c r="M328" s="38" t="str">
        <f t="shared" si="30"/>
        <v/>
      </c>
      <c r="N328" s="12" t="str">
        <f t="shared" si="31"/>
        <v/>
      </c>
    </row>
    <row r="329" spans="1:14" ht="21" customHeight="1">
      <c r="A329" s="13"/>
      <c r="B329" s="8" t="str">
        <f t="shared" si="27"/>
        <v/>
      </c>
      <c r="C329" s="21"/>
      <c r="D329" s="14"/>
      <c r="E329" s="15"/>
      <c r="F329" s="18" t="str">
        <f t="shared" si="28"/>
        <v/>
      </c>
      <c r="G329" s="11"/>
      <c r="H329" s="12"/>
      <c r="L329" s="38" t="str">
        <f t="shared" si="29"/>
        <v/>
      </c>
      <c r="M329" s="38" t="str">
        <f t="shared" si="30"/>
        <v/>
      </c>
      <c r="N329" s="12" t="str">
        <f t="shared" si="31"/>
        <v/>
      </c>
    </row>
    <row r="330" spans="1:14" ht="21" customHeight="1">
      <c r="A330" s="13"/>
      <c r="B330" s="8" t="str">
        <f t="shared" si="27"/>
        <v/>
      </c>
      <c r="C330" s="21"/>
      <c r="D330" s="14"/>
      <c r="E330" s="15"/>
      <c r="F330" s="18" t="str">
        <f t="shared" si="28"/>
        <v/>
      </c>
      <c r="G330" s="11"/>
      <c r="H330" s="12"/>
      <c r="L330" s="38" t="str">
        <f t="shared" si="29"/>
        <v/>
      </c>
      <c r="M330" s="38" t="str">
        <f t="shared" si="30"/>
        <v/>
      </c>
      <c r="N330" s="12" t="str">
        <f t="shared" si="31"/>
        <v/>
      </c>
    </row>
    <row r="331" spans="1:14" ht="21" customHeight="1">
      <c r="A331" s="13"/>
      <c r="B331" s="8" t="str">
        <f t="shared" si="27"/>
        <v/>
      </c>
      <c r="C331" s="21"/>
      <c r="D331" s="14"/>
      <c r="E331" s="15"/>
      <c r="F331" s="18" t="str">
        <f t="shared" si="28"/>
        <v/>
      </c>
      <c r="G331" s="11"/>
      <c r="H331" s="12"/>
      <c r="L331" s="38" t="str">
        <f t="shared" si="29"/>
        <v/>
      </c>
      <c r="M331" s="38" t="str">
        <f t="shared" si="30"/>
        <v/>
      </c>
      <c r="N331" s="12" t="str">
        <f t="shared" si="31"/>
        <v/>
      </c>
    </row>
    <row r="332" spans="1:14" ht="21" customHeight="1">
      <c r="A332" s="13"/>
      <c r="B332" s="8" t="str">
        <f t="shared" si="27"/>
        <v/>
      </c>
      <c r="C332" s="21"/>
      <c r="D332" s="14"/>
      <c r="E332" s="15"/>
      <c r="F332" s="18" t="str">
        <f t="shared" si="28"/>
        <v/>
      </c>
      <c r="G332" s="11"/>
      <c r="H332" s="12"/>
      <c r="L332" s="38" t="str">
        <f t="shared" si="29"/>
        <v/>
      </c>
      <c r="M332" s="38" t="str">
        <f t="shared" si="30"/>
        <v/>
      </c>
      <c r="N332" s="12" t="str">
        <f t="shared" si="31"/>
        <v/>
      </c>
    </row>
    <row r="333" spans="1:14" ht="21" customHeight="1">
      <c r="A333" s="13"/>
      <c r="B333" s="8" t="str">
        <f t="shared" si="27"/>
        <v/>
      </c>
      <c r="C333" s="21"/>
      <c r="D333" s="14"/>
      <c r="E333" s="15"/>
      <c r="F333" s="18" t="str">
        <f t="shared" si="28"/>
        <v/>
      </c>
      <c r="G333" s="11"/>
      <c r="H333" s="12"/>
      <c r="L333" s="38" t="str">
        <f t="shared" si="29"/>
        <v/>
      </c>
      <c r="M333" s="38" t="str">
        <f t="shared" si="30"/>
        <v/>
      </c>
      <c r="N333" s="12" t="str">
        <f t="shared" si="31"/>
        <v/>
      </c>
    </row>
    <row r="334" spans="1:14" ht="21" customHeight="1">
      <c r="A334" s="13"/>
      <c r="B334" s="8" t="str">
        <f t="shared" si="27"/>
        <v/>
      </c>
      <c r="C334" s="21"/>
      <c r="D334" s="14"/>
      <c r="E334" s="15"/>
      <c r="F334" s="18" t="str">
        <f t="shared" si="28"/>
        <v/>
      </c>
      <c r="G334" s="11"/>
      <c r="H334" s="12"/>
      <c r="L334" s="38" t="str">
        <f t="shared" si="29"/>
        <v/>
      </c>
      <c r="M334" s="38" t="str">
        <f t="shared" si="30"/>
        <v/>
      </c>
      <c r="N334" s="12" t="str">
        <f t="shared" si="31"/>
        <v/>
      </c>
    </row>
    <row r="335" spans="1:14" ht="21" customHeight="1">
      <c r="A335" s="13"/>
      <c r="B335" s="8" t="str">
        <f t="shared" si="27"/>
        <v/>
      </c>
      <c r="C335" s="21"/>
      <c r="D335" s="14"/>
      <c r="E335" s="15"/>
      <c r="F335" s="18" t="str">
        <f t="shared" si="28"/>
        <v/>
      </c>
      <c r="G335" s="11"/>
      <c r="H335" s="12"/>
      <c r="L335" s="38" t="str">
        <f t="shared" si="29"/>
        <v/>
      </c>
      <c r="M335" s="38" t="str">
        <f t="shared" si="30"/>
        <v/>
      </c>
      <c r="N335" s="12" t="str">
        <f t="shared" si="31"/>
        <v/>
      </c>
    </row>
    <row r="336" spans="1:14" ht="21" customHeight="1">
      <c r="A336" s="13"/>
      <c r="B336" s="8" t="str">
        <f t="shared" si="27"/>
        <v/>
      </c>
      <c r="C336" s="21"/>
      <c r="D336" s="14"/>
      <c r="E336" s="15"/>
      <c r="F336" s="18" t="str">
        <f t="shared" si="28"/>
        <v/>
      </c>
      <c r="G336" s="11"/>
      <c r="H336" s="12"/>
      <c r="L336" s="38" t="str">
        <f t="shared" si="29"/>
        <v/>
      </c>
      <c r="M336" s="38" t="str">
        <f t="shared" si="30"/>
        <v/>
      </c>
      <c r="N336" s="12" t="str">
        <f t="shared" si="31"/>
        <v/>
      </c>
    </row>
    <row r="337" spans="1:14" ht="21" customHeight="1">
      <c r="A337" s="13"/>
      <c r="B337" s="8" t="str">
        <f t="shared" si="27"/>
        <v/>
      </c>
      <c r="C337" s="21"/>
      <c r="D337" s="14"/>
      <c r="E337" s="15"/>
      <c r="F337" s="18" t="str">
        <f t="shared" si="28"/>
        <v/>
      </c>
      <c r="G337" s="11"/>
      <c r="H337" s="12"/>
      <c r="L337" s="38" t="str">
        <f t="shared" si="29"/>
        <v/>
      </c>
      <c r="M337" s="38" t="str">
        <f t="shared" si="30"/>
        <v/>
      </c>
      <c r="N337" s="12" t="str">
        <f t="shared" si="31"/>
        <v/>
      </c>
    </row>
    <row r="338" spans="1:14" ht="21" customHeight="1">
      <c r="A338" s="13"/>
      <c r="B338" s="8" t="str">
        <f t="shared" si="27"/>
        <v/>
      </c>
      <c r="C338" s="21"/>
      <c r="D338" s="14"/>
      <c r="E338" s="15"/>
      <c r="F338" s="18" t="str">
        <f t="shared" si="28"/>
        <v/>
      </c>
      <c r="G338" s="11"/>
      <c r="H338" s="12"/>
      <c r="L338" s="38" t="str">
        <f t="shared" si="29"/>
        <v/>
      </c>
      <c r="M338" s="38" t="str">
        <f t="shared" si="30"/>
        <v/>
      </c>
      <c r="N338" s="12" t="str">
        <f t="shared" si="31"/>
        <v/>
      </c>
    </row>
    <row r="339" spans="1:14" ht="21" customHeight="1">
      <c r="A339" s="13"/>
      <c r="B339" s="8" t="str">
        <f t="shared" si="27"/>
        <v/>
      </c>
      <c r="C339" s="21"/>
      <c r="D339" s="14"/>
      <c r="E339" s="15"/>
      <c r="F339" s="18" t="str">
        <f t="shared" si="28"/>
        <v/>
      </c>
      <c r="G339" s="11"/>
      <c r="H339" s="12"/>
      <c r="L339" s="38" t="str">
        <f t="shared" si="29"/>
        <v/>
      </c>
      <c r="M339" s="38" t="str">
        <f t="shared" si="30"/>
        <v/>
      </c>
      <c r="N339" s="12" t="str">
        <f t="shared" si="31"/>
        <v/>
      </c>
    </row>
    <row r="340" spans="1:14" ht="21" customHeight="1">
      <c r="A340" s="13"/>
      <c r="B340" s="8" t="str">
        <f t="shared" si="27"/>
        <v/>
      </c>
      <c r="C340" s="21"/>
      <c r="D340" s="14"/>
      <c r="E340" s="15"/>
      <c r="F340" s="18" t="str">
        <f t="shared" si="28"/>
        <v/>
      </c>
      <c r="G340" s="11"/>
      <c r="H340" s="12"/>
      <c r="L340" s="38" t="str">
        <f t="shared" si="29"/>
        <v/>
      </c>
      <c r="M340" s="38" t="str">
        <f t="shared" si="30"/>
        <v/>
      </c>
      <c r="N340" s="12" t="str">
        <f t="shared" si="31"/>
        <v/>
      </c>
    </row>
    <row r="341" spans="1:14" ht="21" customHeight="1">
      <c r="A341" s="13"/>
      <c r="B341" s="8" t="str">
        <f t="shared" si="27"/>
        <v/>
      </c>
      <c r="C341" s="21"/>
      <c r="D341" s="14"/>
      <c r="E341" s="15"/>
      <c r="F341" s="18" t="str">
        <f t="shared" si="28"/>
        <v/>
      </c>
      <c r="G341" s="11"/>
      <c r="H341" s="12"/>
      <c r="L341" s="38" t="str">
        <f t="shared" si="29"/>
        <v/>
      </c>
      <c r="M341" s="38" t="str">
        <f t="shared" si="30"/>
        <v/>
      </c>
      <c r="N341" s="12" t="str">
        <f t="shared" si="31"/>
        <v/>
      </c>
    </row>
    <row r="342" spans="1:14" ht="21" customHeight="1">
      <c r="A342" s="13"/>
      <c r="B342" s="8" t="str">
        <f t="shared" si="27"/>
        <v/>
      </c>
      <c r="C342" s="21"/>
      <c r="D342" s="14"/>
      <c r="E342" s="15"/>
      <c r="F342" s="18" t="str">
        <f t="shared" si="28"/>
        <v/>
      </c>
      <c r="G342" s="11"/>
      <c r="H342" s="12"/>
      <c r="L342" s="38" t="str">
        <f t="shared" si="29"/>
        <v/>
      </c>
      <c r="M342" s="38" t="str">
        <f t="shared" si="30"/>
        <v/>
      </c>
      <c r="N342" s="12" t="str">
        <f t="shared" si="31"/>
        <v/>
      </c>
    </row>
    <row r="343" spans="1:14" ht="21" customHeight="1">
      <c r="A343" s="13"/>
      <c r="B343" s="8" t="str">
        <f t="shared" si="27"/>
        <v/>
      </c>
      <c r="C343" s="21"/>
      <c r="D343" s="14"/>
      <c r="E343" s="15"/>
      <c r="F343" s="18" t="str">
        <f t="shared" si="28"/>
        <v/>
      </c>
      <c r="G343" s="11"/>
      <c r="H343" s="12"/>
      <c r="L343" s="38" t="str">
        <f t="shared" si="29"/>
        <v/>
      </c>
      <c r="M343" s="38" t="str">
        <f t="shared" si="30"/>
        <v/>
      </c>
      <c r="N343" s="12" t="str">
        <f t="shared" si="31"/>
        <v/>
      </c>
    </row>
    <row r="344" spans="1:14" ht="21" customHeight="1">
      <c r="A344" s="13"/>
      <c r="B344" s="8" t="str">
        <f t="shared" si="27"/>
        <v/>
      </c>
      <c r="C344" s="21"/>
      <c r="D344" s="14"/>
      <c r="E344" s="15"/>
      <c r="F344" s="18" t="str">
        <f t="shared" si="28"/>
        <v/>
      </c>
      <c r="G344" s="11"/>
      <c r="H344" s="12"/>
      <c r="L344" s="38" t="str">
        <f t="shared" si="29"/>
        <v/>
      </c>
      <c r="M344" s="38" t="str">
        <f t="shared" si="30"/>
        <v/>
      </c>
      <c r="N344" s="12" t="str">
        <f t="shared" si="31"/>
        <v/>
      </c>
    </row>
    <row r="345" spans="1:14" ht="21" customHeight="1">
      <c r="A345" s="13"/>
      <c r="B345" s="8" t="str">
        <f t="shared" si="27"/>
        <v/>
      </c>
      <c r="C345" s="21"/>
      <c r="D345" s="14"/>
      <c r="E345" s="15"/>
      <c r="F345" s="18" t="str">
        <f t="shared" si="28"/>
        <v/>
      </c>
      <c r="G345" s="11"/>
      <c r="H345" s="12"/>
      <c r="L345" s="38" t="str">
        <f t="shared" si="29"/>
        <v/>
      </c>
      <c r="M345" s="38" t="str">
        <f t="shared" si="30"/>
        <v/>
      </c>
      <c r="N345" s="12" t="str">
        <f t="shared" si="31"/>
        <v/>
      </c>
    </row>
    <row r="346" spans="1:14" ht="21" customHeight="1">
      <c r="A346" s="13"/>
      <c r="B346" s="8" t="str">
        <f t="shared" si="27"/>
        <v/>
      </c>
      <c r="C346" s="21"/>
      <c r="D346" s="14"/>
      <c r="E346" s="15"/>
      <c r="F346" s="18" t="str">
        <f t="shared" si="28"/>
        <v/>
      </c>
      <c r="G346" s="11"/>
      <c r="H346" s="12"/>
      <c r="L346" s="38" t="str">
        <f t="shared" si="29"/>
        <v/>
      </c>
      <c r="M346" s="38" t="str">
        <f t="shared" si="30"/>
        <v/>
      </c>
      <c r="N346" s="12" t="str">
        <f t="shared" si="31"/>
        <v/>
      </c>
    </row>
    <row r="347" spans="1:14" ht="21" customHeight="1">
      <c r="A347" s="13"/>
      <c r="B347" s="8" t="str">
        <f t="shared" si="27"/>
        <v/>
      </c>
      <c r="C347" s="21"/>
      <c r="D347" s="14"/>
      <c r="E347" s="15"/>
      <c r="F347" s="18" t="str">
        <f t="shared" si="28"/>
        <v/>
      </c>
      <c r="G347" s="11"/>
      <c r="H347" s="12"/>
      <c r="L347" s="38" t="str">
        <f t="shared" si="29"/>
        <v/>
      </c>
      <c r="M347" s="38" t="str">
        <f t="shared" si="30"/>
        <v/>
      </c>
      <c r="N347" s="12" t="str">
        <f t="shared" si="31"/>
        <v/>
      </c>
    </row>
    <row r="348" spans="1:14" ht="21" customHeight="1">
      <c r="A348" s="13"/>
      <c r="B348" s="8" t="str">
        <f t="shared" si="27"/>
        <v/>
      </c>
      <c r="C348" s="21"/>
      <c r="D348" s="14"/>
      <c r="E348" s="15"/>
      <c r="F348" s="18" t="str">
        <f t="shared" si="28"/>
        <v/>
      </c>
      <c r="G348" s="11"/>
      <c r="H348" s="12"/>
      <c r="L348" s="38" t="str">
        <f t="shared" si="29"/>
        <v/>
      </c>
      <c r="M348" s="38" t="str">
        <f t="shared" si="30"/>
        <v/>
      </c>
      <c r="N348" s="12" t="str">
        <f t="shared" si="31"/>
        <v/>
      </c>
    </row>
    <row r="349" spans="1:14" ht="21" customHeight="1">
      <c r="A349" s="13"/>
      <c r="B349" s="8" t="str">
        <f t="shared" si="27"/>
        <v/>
      </c>
      <c r="C349" s="21"/>
      <c r="D349" s="14"/>
      <c r="E349" s="15"/>
      <c r="F349" s="18" t="str">
        <f t="shared" si="28"/>
        <v/>
      </c>
      <c r="G349" s="11"/>
      <c r="H349" s="12"/>
      <c r="L349" s="38" t="str">
        <f t="shared" si="29"/>
        <v/>
      </c>
      <c r="M349" s="38" t="str">
        <f t="shared" si="30"/>
        <v/>
      </c>
      <c r="N349" s="12" t="str">
        <f t="shared" si="31"/>
        <v/>
      </c>
    </row>
    <row r="350" spans="1:14" ht="21" customHeight="1">
      <c r="A350" s="13"/>
      <c r="B350" s="8" t="str">
        <f t="shared" si="27"/>
        <v/>
      </c>
      <c r="C350" s="21"/>
      <c r="D350" s="14"/>
      <c r="E350" s="15"/>
      <c r="F350" s="18" t="str">
        <f t="shared" si="28"/>
        <v/>
      </c>
      <c r="G350" s="11"/>
      <c r="H350" s="12"/>
      <c r="L350" s="38" t="str">
        <f t="shared" si="29"/>
        <v/>
      </c>
      <c r="M350" s="38" t="str">
        <f t="shared" si="30"/>
        <v/>
      </c>
      <c r="N350" s="12" t="str">
        <f t="shared" si="31"/>
        <v/>
      </c>
    </row>
    <row r="351" spans="1:14" ht="21" customHeight="1">
      <c r="A351" s="13"/>
      <c r="B351" s="8" t="str">
        <f t="shared" si="27"/>
        <v/>
      </c>
      <c r="C351" s="21"/>
      <c r="D351" s="14"/>
      <c r="E351" s="15"/>
      <c r="F351" s="18" t="str">
        <f t="shared" si="28"/>
        <v/>
      </c>
      <c r="G351" s="11"/>
      <c r="H351" s="12"/>
      <c r="L351" s="38" t="str">
        <f t="shared" si="29"/>
        <v/>
      </c>
      <c r="M351" s="38" t="str">
        <f t="shared" si="30"/>
        <v/>
      </c>
      <c r="N351" s="12" t="str">
        <f t="shared" si="31"/>
        <v/>
      </c>
    </row>
    <row r="352" spans="1:14" ht="21" customHeight="1">
      <c r="A352" s="13"/>
      <c r="B352" s="8" t="str">
        <f t="shared" si="27"/>
        <v/>
      </c>
      <c r="C352" s="21"/>
      <c r="D352" s="14"/>
      <c r="E352" s="15"/>
      <c r="F352" s="18" t="str">
        <f t="shared" si="28"/>
        <v/>
      </c>
      <c r="G352" s="11"/>
      <c r="H352" s="12"/>
      <c r="L352" s="38" t="str">
        <f t="shared" si="29"/>
        <v/>
      </c>
      <c r="M352" s="38" t="str">
        <f t="shared" si="30"/>
        <v/>
      </c>
      <c r="N352" s="12" t="str">
        <f t="shared" si="31"/>
        <v/>
      </c>
    </row>
    <row r="353" spans="1:14" ht="21" customHeight="1">
      <c r="A353" s="13"/>
      <c r="B353" s="8" t="str">
        <f t="shared" si="27"/>
        <v/>
      </c>
      <c r="C353" s="21"/>
      <c r="D353" s="14"/>
      <c r="E353" s="15"/>
      <c r="F353" s="18" t="str">
        <f t="shared" si="28"/>
        <v/>
      </c>
      <c r="G353" s="11"/>
      <c r="H353" s="12"/>
      <c r="L353" s="38" t="str">
        <f t="shared" si="29"/>
        <v/>
      </c>
      <c r="M353" s="38" t="str">
        <f t="shared" si="30"/>
        <v/>
      </c>
      <c r="N353" s="12" t="str">
        <f t="shared" si="31"/>
        <v/>
      </c>
    </row>
    <row r="354" spans="1:14" ht="21" customHeight="1">
      <c r="A354" s="13"/>
      <c r="B354" s="8" t="str">
        <f t="shared" si="27"/>
        <v/>
      </c>
      <c r="C354" s="21"/>
      <c r="D354" s="14"/>
      <c r="E354" s="15"/>
      <c r="F354" s="18" t="str">
        <f t="shared" si="28"/>
        <v/>
      </c>
      <c r="G354" s="11"/>
      <c r="H354" s="12"/>
      <c r="L354" s="38" t="str">
        <f t="shared" si="29"/>
        <v/>
      </c>
      <c r="M354" s="38" t="str">
        <f t="shared" si="30"/>
        <v/>
      </c>
      <c r="N354" s="12" t="str">
        <f t="shared" si="31"/>
        <v/>
      </c>
    </row>
    <row r="355" spans="1:14" ht="21" customHeight="1">
      <c r="A355" s="13"/>
      <c r="B355" s="8" t="str">
        <f t="shared" si="27"/>
        <v/>
      </c>
      <c r="C355" s="21"/>
      <c r="D355" s="14"/>
      <c r="E355" s="15"/>
      <c r="F355" s="18" t="str">
        <f t="shared" si="28"/>
        <v/>
      </c>
      <c r="G355" s="11"/>
      <c r="H355" s="12"/>
      <c r="L355" s="38" t="str">
        <f t="shared" si="29"/>
        <v/>
      </c>
      <c r="M355" s="38" t="str">
        <f t="shared" si="30"/>
        <v/>
      </c>
      <c r="N355" s="12" t="str">
        <f t="shared" si="31"/>
        <v/>
      </c>
    </row>
    <row r="356" spans="1:14" ht="21" customHeight="1">
      <c r="A356" s="13"/>
      <c r="B356" s="8" t="str">
        <f t="shared" si="27"/>
        <v/>
      </c>
      <c r="C356" s="21"/>
      <c r="D356" s="14"/>
      <c r="E356" s="15"/>
      <c r="F356" s="18" t="str">
        <f t="shared" si="28"/>
        <v/>
      </c>
      <c r="G356" s="11"/>
      <c r="H356" s="12"/>
      <c r="L356" s="38" t="str">
        <f t="shared" si="29"/>
        <v/>
      </c>
      <c r="M356" s="38" t="str">
        <f t="shared" si="30"/>
        <v/>
      </c>
      <c r="N356" s="12" t="str">
        <f t="shared" si="31"/>
        <v/>
      </c>
    </row>
    <row r="357" spans="1:14" ht="21" customHeight="1">
      <c r="A357" s="13"/>
      <c r="B357" s="8" t="str">
        <f t="shared" si="27"/>
        <v/>
      </c>
      <c r="C357" s="21"/>
      <c r="D357" s="14"/>
      <c r="E357" s="15"/>
      <c r="F357" s="18" t="str">
        <f t="shared" si="28"/>
        <v/>
      </c>
      <c r="G357" s="11"/>
      <c r="H357" s="12"/>
      <c r="L357" s="38" t="str">
        <f t="shared" si="29"/>
        <v/>
      </c>
      <c r="M357" s="38" t="str">
        <f t="shared" si="30"/>
        <v/>
      </c>
      <c r="N357" s="12" t="str">
        <f t="shared" si="31"/>
        <v/>
      </c>
    </row>
    <row r="358" spans="1:14" ht="21" customHeight="1">
      <c r="A358" s="13"/>
      <c r="B358" s="8" t="str">
        <f t="shared" ref="B358:B366" si="32">IF(A358,TEXT(A358,"aaa"),"")</f>
        <v/>
      </c>
      <c r="C358" s="21"/>
      <c r="D358" s="14"/>
      <c r="E358" s="15"/>
      <c r="F358" s="18" t="str">
        <f t="shared" si="28"/>
        <v/>
      </c>
      <c r="G358" s="11"/>
      <c r="H358" s="12"/>
      <c r="L358" s="38" t="str">
        <f t="shared" si="29"/>
        <v/>
      </c>
      <c r="M358" s="38" t="str">
        <f t="shared" si="30"/>
        <v/>
      </c>
      <c r="N358" s="12" t="str">
        <f t="shared" si="31"/>
        <v/>
      </c>
    </row>
    <row r="359" spans="1:14" ht="21" customHeight="1">
      <c r="A359" s="13"/>
      <c r="B359" s="8" t="str">
        <f t="shared" si="32"/>
        <v/>
      </c>
      <c r="C359" s="21"/>
      <c r="D359" s="14"/>
      <c r="E359" s="15"/>
      <c r="F359" s="18" t="str">
        <f t="shared" si="28"/>
        <v/>
      </c>
      <c r="G359" s="11"/>
      <c r="H359" s="12"/>
      <c r="L359" s="38" t="str">
        <f t="shared" si="29"/>
        <v/>
      </c>
      <c r="M359" s="38" t="str">
        <f t="shared" si="30"/>
        <v/>
      </c>
      <c r="N359" s="12" t="str">
        <f t="shared" si="31"/>
        <v/>
      </c>
    </row>
    <row r="360" spans="1:14" ht="21" customHeight="1">
      <c r="A360" s="13"/>
      <c r="B360" s="8" t="str">
        <f t="shared" si="32"/>
        <v/>
      </c>
      <c r="C360" s="21"/>
      <c r="D360" s="14"/>
      <c r="E360" s="15"/>
      <c r="F360" s="18" t="str">
        <f t="shared" si="28"/>
        <v/>
      </c>
      <c r="G360" s="11"/>
      <c r="H360" s="12"/>
      <c r="L360" s="38" t="str">
        <f t="shared" si="29"/>
        <v/>
      </c>
      <c r="M360" s="38" t="str">
        <f t="shared" si="30"/>
        <v/>
      </c>
      <c r="N360" s="12" t="str">
        <f t="shared" si="31"/>
        <v/>
      </c>
    </row>
    <row r="361" spans="1:14" ht="21" customHeight="1">
      <c r="A361" s="13"/>
      <c r="B361" s="8" t="str">
        <f t="shared" si="32"/>
        <v/>
      </c>
      <c r="C361" s="21"/>
      <c r="D361" s="14"/>
      <c r="E361" s="15"/>
      <c r="F361" s="18" t="str">
        <f t="shared" si="28"/>
        <v/>
      </c>
      <c r="G361" s="11"/>
      <c r="H361" s="12"/>
      <c r="L361" s="38" t="str">
        <f t="shared" si="29"/>
        <v/>
      </c>
      <c r="M361" s="38" t="str">
        <f t="shared" si="30"/>
        <v/>
      </c>
      <c r="N361" s="12" t="str">
        <f t="shared" si="31"/>
        <v/>
      </c>
    </row>
    <row r="362" spans="1:14" ht="21" customHeight="1">
      <c r="A362" s="13"/>
      <c r="B362" s="8" t="str">
        <f t="shared" si="32"/>
        <v/>
      </c>
      <c r="C362" s="21"/>
      <c r="D362" s="14"/>
      <c r="E362" s="15"/>
      <c r="F362" s="18" t="str">
        <f t="shared" si="28"/>
        <v/>
      </c>
      <c r="G362" s="11"/>
      <c r="H362" s="12"/>
      <c r="L362" s="38" t="str">
        <f t="shared" si="29"/>
        <v/>
      </c>
      <c r="M362" s="38" t="str">
        <f t="shared" si="30"/>
        <v/>
      </c>
      <c r="N362" s="12" t="str">
        <f t="shared" si="31"/>
        <v/>
      </c>
    </row>
    <row r="363" spans="1:14" ht="21" customHeight="1">
      <c r="A363" s="13"/>
      <c r="B363" s="8" t="str">
        <f t="shared" si="32"/>
        <v/>
      </c>
      <c r="C363" s="21"/>
      <c r="D363" s="14"/>
      <c r="E363" s="15"/>
      <c r="F363" s="18" t="str">
        <f t="shared" si="28"/>
        <v/>
      </c>
      <c r="G363" s="11"/>
      <c r="H363" s="12"/>
      <c r="L363" s="38" t="str">
        <f t="shared" si="29"/>
        <v/>
      </c>
      <c r="M363" s="38" t="str">
        <f t="shared" si="30"/>
        <v/>
      </c>
      <c r="N363" s="12" t="str">
        <f t="shared" si="31"/>
        <v/>
      </c>
    </row>
    <row r="364" spans="1:14" ht="21" customHeight="1">
      <c r="A364" s="13"/>
      <c r="B364" s="8" t="str">
        <f t="shared" si="32"/>
        <v/>
      </c>
      <c r="C364" s="21"/>
      <c r="D364" s="14"/>
      <c r="E364" s="15"/>
      <c r="F364" s="18" t="str">
        <f t="shared" si="28"/>
        <v/>
      </c>
      <c r="G364" s="11"/>
      <c r="H364" s="12"/>
      <c r="L364" s="38" t="str">
        <f t="shared" si="29"/>
        <v/>
      </c>
      <c r="M364" s="38" t="str">
        <f t="shared" si="30"/>
        <v/>
      </c>
      <c r="N364" s="12" t="str">
        <f t="shared" si="31"/>
        <v/>
      </c>
    </row>
    <row r="365" spans="1:14" ht="21" customHeight="1">
      <c r="A365" s="13"/>
      <c r="B365" s="8" t="str">
        <f t="shared" si="32"/>
        <v/>
      </c>
      <c r="C365" s="21"/>
      <c r="D365" s="14"/>
      <c r="E365" s="15"/>
      <c r="F365" s="18" t="str">
        <f t="shared" si="28"/>
        <v/>
      </c>
      <c r="G365" s="11"/>
      <c r="H365" s="12"/>
      <c r="L365" s="38" t="str">
        <f t="shared" si="29"/>
        <v/>
      </c>
      <c r="M365" s="38" t="str">
        <f t="shared" si="30"/>
        <v/>
      </c>
      <c r="N365" s="12" t="str">
        <f t="shared" si="31"/>
        <v/>
      </c>
    </row>
    <row r="366" spans="1:14" ht="21" customHeight="1">
      <c r="A366" s="13"/>
      <c r="B366" s="8" t="str">
        <f t="shared" si="32"/>
        <v/>
      </c>
      <c r="C366" s="21"/>
      <c r="D366" s="14"/>
      <c r="E366" s="15"/>
      <c r="F366" s="18" t="str">
        <f t="shared" si="28"/>
        <v/>
      </c>
      <c r="G366" s="11"/>
      <c r="H366" s="12"/>
      <c r="L366" s="38" t="str">
        <f t="shared" si="29"/>
        <v/>
      </c>
      <c r="M366" s="38" t="str">
        <f t="shared" si="30"/>
        <v/>
      </c>
      <c r="N366" s="12" t="str">
        <f t="shared" si="31"/>
        <v/>
      </c>
    </row>
  </sheetData>
  <sheetProtection insertColumns="0" insertRows="0" sort="0"/>
  <mergeCells count="1">
    <mergeCell ref="F4:G4"/>
  </mergeCells>
  <phoneticPr fontId="1"/>
  <conditionalFormatting sqref="A5:G366">
    <cfRule type="expression" dxfId="8" priority="1">
      <formula>$C5=$I$10</formula>
    </cfRule>
    <cfRule type="expression" dxfId="7" priority="25">
      <formula>$C5=$I$12</formula>
    </cfRule>
    <cfRule type="expression" dxfId="6" priority="26">
      <formula>$C5=$I$9</formula>
    </cfRule>
    <cfRule type="expression" dxfId="5" priority="27">
      <formula>$C5=$I$8</formula>
    </cfRule>
    <cfRule type="expression" dxfId="4" priority="31">
      <formula>$C5=$I$11</formula>
    </cfRule>
  </conditionalFormatting>
  <dataValidations count="1">
    <dataValidation type="list" allowBlank="1" showInputMessage="1" showErrorMessage="1" sqref="C5:C366" xr:uid="{AB571D0F-C004-4861-9DA8-A55CD807BA83}">
      <formula1>$I$7:$I$12</formula1>
    </dataValidation>
  </dataValidations>
  <pageMargins left="0.7" right="0.7" top="0.75" bottom="0.75" header="0.3" footer="0.3"/>
  <pageSetup paperSize="9" scale="77" orientation="portrait" r:id="rId1"/>
  <headerFooter>
    <oddHeader>&amp;L&amp;"Yu Gothic,太字"&amp;14真夏日記録表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1C357-306D-4566-B057-1BA4AAE0C881}">
  <dimension ref="A1:N366"/>
  <sheetViews>
    <sheetView view="pageBreakPreview" zoomScale="85" zoomScaleNormal="100" zoomScaleSheetLayoutView="85" workbookViewId="0">
      <pane ySplit="4" topLeftCell="A5" activePane="bottomLeft" state="frozen"/>
      <selection pane="bottomLeft" activeCell="J7" sqref="J7"/>
    </sheetView>
  </sheetViews>
  <sheetFormatPr defaultRowHeight="21" customHeight="1"/>
  <cols>
    <col min="1" max="1" width="12.625" style="1" customWidth="1"/>
    <col min="2" max="2" width="9" style="1"/>
    <col min="3" max="3" width="12.625" style="1" customWidth="1"/>
    <col min="4" max="5" width="9" style="1"/>
    <col min="6" max="6" width="9.625" style="1" customWidth="1"/>
    <col min="7" max="7" width="9" style="1"/>
    <col min="8" max="8" width="3.125" style="1" customWidth="1"/>
    <col min="9" max="9" width="16.75" style="1" customWidth="1"/>
    <col min="10" max="10" width="9" style="1"/>
    <col min="11" max="11" width="2.125" style="1" customWidth="1"/>
    <col min="12" max="14" width="0" style="34" hidden="1" customWidth="1"/>
    <col min="15" max="16384" width="9" style="1"/>
  </cols>
  <sheetData>
    <row r="1" spans="1:14" ht="21" customHeight="1">
      <c r="A1" s="1" t="s">
        <v>16</v>
      </c>
      <c r="N1" s="1"/>
    </row>
    <row r="2" spans="1:14" ht="21" customHeight="1" thickBot="1"/>
    <row r="3" spans="1:14" ht="21" customHeight="1" thickBot="1">
      <c r="A3" s="17" t="s">
        <v>8</v>
      </c>
      <c r="B3" s="16"/>
      <c r="C3" s="19" t="s">
        <v>13</v>
      </c>
      <c r="D3" s="5" t="s">
        <v>0</v>
      </c>
      <c r="E3" s="6" t="s">
        <v>1</v>
      </c>
      <c r="F3" s="7" t="s">
        <v>2</v>
      </c>
      <c r="G3" s="4">
        <f>SUM(N5:N366)</f>
        <v>99</v>
      </c>
      <c r="L3" s="35" t="s">
        <v>0</v>
      </c>
      <c r="M3" s="36" t="s">
        <v>1</v>
      </c>
      <c r="N3" s="39" t="s">
        <v>2</v>
      </c>
    </row>
    <row r="4" spans="1:14" ht="36" customHeight="1" thickBot="1">
      <c r="A4" s="9" t="s">
        <v>3</v>
      </c>
      <c r="B4" s="10" t="s">
        <v>4</v>
      </c>
      <c r="C4" s="20"/>
      <c r="D4" s="2" t="s">
        <v>5</v>
      </c>
      <c r="E4" s="3" t="s">
        <v>7</v>
      </c>
      <c r="F4" s="43" t="s">
        <v>18</v>
      </c>
      <c r="G4" s="44"/>
      <c r="L4" s="37" t="s">
        <v>6</v>
      </c>
      <c r="M4" s="37" t="s">
        <v>6</v>
      </c>
      <c r="N4" s="37" t="s">
        <v>6</v>
      </c>
    </row>
    <row r="5" spans="1:14" ht="21" customHeight="1">
      <c r="A5" s="13">
        <v>45785</v>
      </c>
      <c r="B5" s="8" t="str">
        <f>IF(A5,TEXT(A5,"aaa"),"")</f>
        <v>木</v>
      </c>
      <c r="C5" s="21" t="s">
        <v>9</v>
      </c>
      <c r="D5" s="14">
        <v>21.5</v>
      </c>
      <c r="E5" s="15">
        <v>16.600000000000001</v>
      </c>
      <c r="F5" s="18" t="str">
        <f t="shared" ref="F5:F68" si="0">IF(N5=1,"〇","")</f>
        <v/>
      </c>
      <c r="G5" s="11"/>
      <c r="H5" s="12"/>
      <c r="I5" s="26" t="s">
        <v>18</v>
      </c>
      <c r="J5" s="27">
        <f>G3</f>
        <v>99</v>
      </c>
      <c r="K5" s="32"/>
      <c r="L5" s="38" t="str">
        <f t="shared" ref="L5:L68" si="1">IF(D5&gt;=30,"〇","")</f>
        <v/>
      </c>
      <c r="M5" s="38" t="str">
        <f t="shared" ref="M5:M68" si="2">IF(E5&gt;=25,"〇","")</f>
        <v/>
      </c>
      <c r="N5" s="40" t="str">
        <f t="shared" ref="N5:N68" si="3">IF(OR(L5="〇", M5="〇"),1, "")</f>
        <v/>
      </c>
    </row>
    <row r="6" spans="1:14" ht="21" customHeight="1" thickBot="1">
      <c r="A6" s="13">
        <v>45786</v>
      </c>
      <c r="B6" s="8" t="str">
        <f t="shared" ref="B6:B69" si="4">IF(A6,TEXT(A6,"aaa"),"")</f>
        <v>金</v>
      </c>
      <c r="C6" s="21" t="s">
        <v>9</v>
      </c>
      <c r="D6" s="14">
        <v>20.5</v>
      </c>
      <c r="E6" s="15">
        <v>19.100000000000001</v>
      </c>
      <c r="F6" s="18" t="str">
        <f t="shared" si="0"/>
        <v/>
      </c>
      <c r="G6" s="11"/>
      <c r="H6" s="12"/>
      <c r="I6" s="42" t="s">
        <v>19</v>
      </c>
      <c r="J6" s="41"/>
      <c r="K6" s="33"/>
      <c r="L6" s="38" t="str">
        <f t="shared" si="1"/>
        <v/>
      </c>
      <c r="M6" s="38" t="str">
        <f t="shared" si="2"/>
        <v/>
      </c>
      <c r="N6" s="40" t="str">
        <f t="shared" si="3"/>
        <v/>
      </c>
    </row>
    <row r="7" spans="1:14" ht="21" customHeight="1" thickBot="1">
      <c r="A7" s="13">
        <v>45787</v>
      </c>
      <c r="B7" s="8" t="str">
        <f t="shared" si="4"/>
        <v>土</v>
      </c>
      <c r="C7" s="21" t="s">
        <v>10</v>
      </c>
      <c r="D7" s="14">
        <v>27.6</v>
      </c>
      <c r="E7" s="15">
        <v>27</v>
      </c>
      <c r="F7" s="18" t="str">
        <f t="shared" si="0"/>
        <v>〇</v>
      </c>
      <c r="G7" s="11"/>
      <c r="H7" s="12"/>
      <c r="I7" s="24" t="s">
        <v>9</v>
      </c>
      <c r="J7" s="25">
        <f t="shared" ref="J7:J12" si="5">COUNTIFS($C$5:$C$366,I7,$F$5:$F$366,"〇")</f>
        <v>62</v>
      </c>
      <c r="K7" s="32"/>
      <c r="L7" s="38" t="str">
        <f t="shared" si="1"/>
        <v/>
      </c>
      <c r="M7" s="38" t="str">
        <f t="shared" si="2"/>
        <v>〇</v>
      </c>
      <c r="N7" s="40">
        <f t="shared" si="3"/>
        <v>1</v>
      </c>
    </row>
    <row r="8" spans="1:14" ht="21" customHeight="1">
      <c r="A8" s="13">
        <v>45788</v>
      </c>
      <c r="B8" s="8" t="str">
        <f t="shared" si="4"/>
        <v>日</v>
      </c>
      <c r="C8" s="21" t="s">
        <v>10</v>
      </c>
      <c r="D8" s="14">
        <v>16.2</v>
      </c>
      <c r="E8" s="15">
        <v>13.8</v>
      </c>
      <c r="F8" s="18" t="str">
        <f t="shared" si="0"/>
        <v/>
      </c>
      <c r="G8" s="11"/>
      <c r="H8" s="12"/>
      <c r="I8" s="28" t="s">
        <v>10</v>
      </c>
      <c r="J8" s="29">
        <f t="shared" si="5"/>
        <v>31</v>
      </c>
      <c r="K8" s="32"/>
      <c r="L8" s="38" t="str">
        <f t="shared" si="1"/>
        <v/>
      </c>
      <c r="M8" s="38" t="str">
        <f t="shared" si="2"/>
        <v/>
      </c>
      <c r="N8" s="40" t="str">
        <f t="shared" si="3"/>
        <v/>
      </c>
    </row>
    <row r="9" spans="1:14" ht="21" customHeight="1">
      <c r="A9" s="13">
        <v>45789</v>
      </c>
      <c r="B9" s="8" t="str">
        <f t="shared" si="4"/>
        <v>月</v>
      </c>
      <c r="C9" s="21" t="s">
        <v>9</v>
      </c>
      <c r="D9" s="14">
        <v>13.9</v>
      </c>
      <c r="E9" s="15">
        <v>13.1</v>
      </c>
      <c r="F9" s="18" t="str">
        <f t="shared" si="0"/>
        <v/>
      </c>
      <c r="G9" s="11"/>
      <c r="H9" s="12"/>
      <c r="I9" s="22" t="s">
        <v>12</v>
      </c>
      <c r="J9" s="30">
        <f t="shared" si="5"/>
        <v>1</v>
      </c>
      <c r="K9" s="32"/>
      <c r="L9" s="38" t="str">
        <f t="shared" si="1"/>
        <v/>
      </c>
      <c r="M9" s="38" t="str">
        <f t="shared" si="2"/>
        <v/>
      </c>
      <c r="N9" s="40" t="str">
        <f t="shared" si="3"/>
        <v/>
      </c>
    </row>
    <row r="10" spans="1:14" ht="21" customHeight="1">
      <c r="A10" s="13">
        <v>45790</v>
      </c>
      <c r="B10" s="8" t="str">
        <f t="shared" si="4"/>
        <v>火</v>
      </c>
      <c r="C10" s="21" t="s">
        <v>9</v>
      </c>
      <c r="D10" s="14">
        <v>24.3</v>
      </c>
      <c r="E10" s="15">
        <v>19.8</v>
      </c>
      <c r="F10" s="18" t="str">
        <f t="shared" si="0"/>
        <v/>
      </c>
      <c r="G10" s="11"/>
      <c r="H10" s="12"/>
      <c r="I10" s="22" t="s">
        <v>17</v>
      </c>
      <c r="J10" s="30">
        <f t="shared" si="5"/>
        <v>0</v>
      </c>
      <c r="K10" s="32"/>
      <c r="L10" s="38" t="str">
        <f t="shared" si="1"/>
        <v/>
      </c>
      <c r="M10" s="38" t="str">
        <f t="shared" si="2"/>
        <v/>
      </c>
      <c r="N10" s="40" t="str">
        <f t="shared" si="3"/>
        <v/>
      </c>
    </row>
    <row r="11" spans="1:14" ht="21" customHeight="1">
      <c r="A11" s="13">
        <v>45791</v>
      </c>
      <c r="B11" s="8" t="str">
        <f t="shared" si="4"/>
        <v>水</v>
      </c>
      <c r="C11" s="21" t="s">
        <v>9</v>
      </c>
      <c r="D11" s="14">
        <v>25.6</v>
      </c>
      <c r="E11" s="15">
        <v>22.9</v>
      </c>
      <c r="F11" s="18" t="str">
        <f t="shared" si="0"/>
        <v/>
      </c>
      <c r="G11" s="11"/>
      <c r="H11" s="12"/>
      <c r="I11" s="22" t="s">
        <v>14</v>
      </c>
      <c r="J11" s="30">
        <f t="shared" si="5"/>
        <v>0</v>
      </c>
      <c r="K11" s="32"/>
      <c r="L11" s="38" t="str">
        <f t="shared" si="1"/>
        <v/>
      </c>
      <c r="M11" s="38" t="str">
        <f t="shared" si="2"/>
        <v/>
      </c>
      <c r="N11" s="40" t="str">
        <f t="shared" si="3"/>
        <v/>
      </c>
    </row>
    <row r="12" spans="1:14" ht="21" customHeight="1" thickBot="1">
      <c r="A12" s="13">
        <v>45792</v>
      </c>
      <c r="B12" s="8" t="str">
        <f t="shared" si="4"/>
        <v>木</v>
      </c>
      <c r="C12" s="21" t="s">
        <v>9</v>
      </c>
      <c r="D12" s="14">
        <v>26.7</v>
      </c>
      <c r="E12" s="15">
        <v>23.1</v>
      </c>
      <c r="F12" s="18" t="str">
        <f t="shared" si="0"/>
        <v/>
      </c>
      <c r="G12" s="11"/>
      <c r="H12" s="12"/>
      <c r="I12" s="23" t="s">
        <v>11</v>
      </c>
      <c r="J12" s="31">
        <f t="shared" si="5"/>
        <v>5</v>
      </c>
      <c r="L12" s="38" t="str">
        <f t="shared" si="1"/>
        <v/>
      </c>
      <c r="M12" s="38" t="str">
        <f t="shared" si="2"/>
        <v/>
      </c>
      <c r="N12" s="40" t="str">
        <f t="shared" si="3"/>
        <v/>
      </c>
    </row>
    <row r="13" spans="1:14" ht="21" customHeight="1">
      <c r="A13" s="13">
        <v>45793</v>
      </c>
      <c r="B13" s="8" t="str">
        <f t="shared" si="4"/>
        <v>金</v>
      </c>
      <c r="C13" s="21" t="s">
        <v>9</v>
      </c>
      <c r="D13" s="14">
        <v>28.1</v>
      </c>
      <c r="E13" s="15">
        <v>24.8</v>
      </c>
      <c r="F13" s="18" t="str">
        <f t="shared" si="0"/>
        <v/>
      </c>
      <c r="G13" s="11"/>
      <c r="H13" s="12"/>
      <c r="L13" s="38" t="str">
        <f t="shared" si="1"/>
        <v/>
      </c>
      <c r="M13" s="38" t="str">
        <f t="shared" si="2"/>
        <v/>
      </c>
      <c r="N13" s="40" t="str">
        <f t="shared" si="3"/>
        <v/>
      </c>
    </row>
    <row r="14" spans="1:14" ht="21" customHeight="1">
      <c r="A14" s="13">
        <v>45794</v>
      </c>
      <c r="B14" s="8" t="str">
        <f t="shared" si="4"/>
        <v>土</v>
      </c>
      <c r="C14" s="21" t="s">
        <v>10</v>
      </c>
      <c r="D14" s="14">
        <v>26.3</v>
      </c>
      <c r="E14" s="15">
        <v>26.8</v>
      </c>
      <c r="F14" s="18" t="str">
        <f t="shared" si="0"/>
        <v>〇</v>
      </c>
      <c r="G14" s="11"/>
      <c r="H14" s="12"/>
      <c r="L14" s="38" t="str">
        <f t="shared" si="1"/>
        <v/>
      </c>
      <c r="M14" s="38" t="str">
        <f t="shared" si="2"/>
        <v>〇</v>
      </c>
      <c r="N14" s="40">
        <f t="shared" si="3"/>
        <v>1</v>
      </c>
    </row>
    <row r="15" spans="1:14" ht="21" customHeight="1">
      <c r="A15" s="13">
        <v>45795</v>
      </c>
      <c r="B15" s="8" t="str">
        <f t="shared" si="4"/>
        <v>日</v>
      </c>
      <c r="C15" s="21" t="s">
        <v>10</v>
      </c>
      <c r="D15" s="14">
        <v>24.9</v>
      </c>
      <c r="E15" s="15">
        <v>23.6</v>
      </c>
      <c r="F15" s="18" t="str">
        <f t="shared" si="0"/>
        <v/>
      </c>
      <c r="G15" s="11"/>
      <c r="H15" s="12"/>
      <c r="L15" s="38" t="str">
        <f t="shared" si="1"/>
        <v/>
      </c>
      <c r="M15" s="38" t="str">
        <f t="shared" si="2"/>
        <v/>
      </c>
      <c r="N15" s="40" t="str">
        <f t="shared" si="3"/>
        <v/>
      </c>
    </row>
    <row r="16" spans="1:14" ht="21" customHeight="1">
      <c r="A16" s="13">
        <v>45796</v>
      </c>
      <c r="B16" s="8" t="str">
        <f t="shared" si="4"/>
        <v>月</v>
      </c>
      <c r="C16" s="21" t="s">
        <v>9</v>
      </c>
      <c r="D16" s="14">
        <v>23.8</v>
      </c>
      <c r="E16" s="15">
        <v>23.6</v>
      </c>
      <c r="F16" s="18" t="str">
        <f t="shared" si="0"/>
        <v/>
      </c>
      <c r="G16" s="11"/>
      <c r="H16" s="12"/>
      <c r="L16" s="38" t="str">
        <f t="shared" si="1"/>
        <v/>
      </c>
      <c r="M16" s="38" t="str">
        <f t="shared" si="2"/>
        <v/>
      </c>
      <c r="N16" s="40" t="str">
        <f t="shared" si="3"/>
        <v/>
      </c>
    </row>
    <row r="17" spans="1:14" ht="21" customHeight="1">
      <c r="A17" s="13">
        <v>45797</v>
      </c>
      <c r="B17" s="8" t="str">
        <f t="shared" si="4"/>
        <v>火</v>
      </c>
      <c r="C17" s="21" t="s">
        <v>9</v>
      </c>
      <c r="D17" s="14">
        <v>24.6</v>
      </c>
      <c r="E17" s="15">
        <v>22.3</v>
      </c>
      <c r="F17" s="18" t="str">
        <f t="shared" si="0"/>
        <v/>
      </c>
      <c r="G17" s="11"/>
      <c r="H17" s="12"/>
      <c r="L17" s="38" t="str">
        <f t="shared" si="1"/>
        <v/>
      </c>
      <c r="M17" s="38" t="str">
        <f t="shared" si="2"/>
        <v/>
      </c>
      <c r="N17" s="40" t="str">
        <f t="shared" si="3"/>
        <v/>
      </c>
    </row>
    <row r="18" spans="1:14" ht="21" customHeight="1">
      <c r="A18" s="13">
        <v>45798</v>
      </c>
      <c r="B18" s="8" t="str">
        <f t="shared" si="4"/>
        <v>水</v>
      </c>
      <c r="C18" s="21" t="s">
        <v>9</v>
      </c>
      <c r="D18" s="14">
        <v>30.4</v>
      </c>
      <c r="E18" s="15">
        <v>27</v>
      </c>
      <c r="F18" s="18" t="str">
        <f t="shared" si="0"/>
        <v>〇</v>
      </c>
      <c r="G18" s="11"/>
      <c r="H18" s="12"/>
      <c r="L18" s="38" t="str">
        <f t="shared" si="1"/>
        <v>〇</v>
      </c>
      <c r="M18" s="38" t="str">
        <f t="shared" si="2"/>
        <v>〇</v>
      </c>
      <c r="N18" s="40">
        <f t="shared" si="3"/>
        <v>1</v>
      </c>
    </row>
    <row r="19" spans="1:14" ht="21" customHeight="1">
      <c r="A19" s="13">
        <v>45799</v>
      </c>
      <c r="B19" s="8" t="str">
        <f t="shared" si="4"/>
        <v>木</v>
      </c>
      <c r="C19" s="21" t="s">
        <v>9</v>
      </c>
      <c r="D19" s="14">
        <v>23.8</v>
      </c>
      <c r="E19" s="15">
        <v>22.9</v>
      </c>
      <c r="F19" s="18" t="str">
        <f t="shared" si="0"/>
        <v/>
      </c>
      <c r="G19" s="11"/>
      <c r="H19" s="12"/>
      <c r="L19" s="38" t="str">
        <f t="shared" si="1"/>
        <v/>
      </c>
      <c r="M19" s="38" t="str">
        <f t="shared" si="2"/>
        <v/>
      </c>
      <c r="N19" s="40" t="str">
        <f t="shared" si="3"/>
        <v/>
      </c>
    </row>
    <row r="20" spans="1:14" ht="21" customHeight="1">
      <c r="A20" s="13">
        <v>45800</v>
      </c>
      <c r="B20" s="8" t="str">
        <f t="shared" si="4"/>
        <v>金</v>
      </c>
      <c r="C20" s="21" t="s">
        <v>9</v>
      </c>
      <c r="D20" s="14">
        <v>21.6</v>
      </c>
      <c r="E20" s="15">
        <v>19.5</v>
      </c>
      <c r="F20" s="18" t="str">
        <f t="shared" si="0"/>
        <v/>
      </c>
      <c r="G20" s="11"/>
      <c r="H20" s="12"/>
      <c r="L20" s="38" t="str">
        <f t="shared" si="1"/>
        <v/>
      </c>
      <c r="M20" s="38" t="str">
        <f t="shared" si="2"/>
        <v/>
      </c>
      <c r="N20" s="40" t="str">
        <f t="shared" si="3"/>
        <v/>
      </c>
    </row>
    <row r="21" spans="1:14" ht="21" customHeight="1">
      <c r="A21" s="13">
        <v>45801</v>
      </c>
      <c r="B21" s="8" t="str">
        <f t="shared" si="4"/>
        <v>土</v>
      </c>
      <c r="C21" s="21" t="s">
        <v>10</v>
      </c>
      <c r="D21" s="14">
        <v>18.899999999999999</v>
      </c>
      <c r="E21" s="15">
        <v>17.600000000000001</v>
      </c>
      <c r="F21" s="18" t="str">
        <f t="shared" si="0"/>
        <v/>
      </c>
      <c r="G21" s="11"/>
      <c r="H21" s="12"/>
      <c r="L21" s="38" t="str">
        <f t="shared" si="1"/>
        <v/>
      </c>
      <c r="M21" s="38" t="str">
        <f t="shared" si="2"/>
        <v/>
      </c>
      <c r="N21" s="40" t="str">
        <f t="shared" si="3"/>
        <v/>
      </c>
    </row>
    <row r="22" spans="1:14" ht="21" customHeight="1">
      <c r="A22" s="13">
        <v>45802</v>
      </c>
      <c r="B22" s="8" t="str">
        <f t="shared" si="4"/>
        <v>日</v>
      </c>
      <c r="C22" s="21" t="s">
        <v>10</v>
      </c>
      <c r="D22" s="14">
        <v>19.3</v>
      </c>
      <c r="E22" s="15">
        <v>19.3</v>
      </c>
      <c r="F22" s="18" t="str">
        <f t="shared" si="0"/>
        <v/>
      </c>
      <c r="G22" s="11"/>
      <c r="H22" s="12"/>
      <c r="L22" s="38" t="str">
        <f t="shared" si="1"/>
        <v/>
      </c>
      <c r="M22" s="38" t="str">
        <f t="shared" si="2"/>
        <v/>
      </c>
      <c r="N22" s="40" t="str">
        <f t="shared" si="3"/>
        <v/>
      </c>
    </row>
    <row r="23" spans="1:14" ht="21" customHeight="1">
      <c r="A23" s="13">
        <v>45803</v>
      </c>
      <c r="B23" s="8" t="str">
        <f t="shared" si="4"/>
        <v>月</v>
      </c>
      <c r="C23" s="21" t="s">
        <v>9</v>
      </c>
      <c r="D23" s="14">
        <v>17</v>
      </c>
      <c r="E23" s="15">
        <v>14.4</v>
      </c>
      <c r="F23" s="18" t="str">
        <f t="shared" si="0"/>
        <v/>
      </c>
      <c r="G23" s="11"/>
      <c r="H23" s="12"/>
      <c r="L23" s="38" t="str">
        <f t="shared" si="1"/>
        <v/>
      </c>
      <c r="M23" s="38" t="str">
        <f t="shared" si="2"/>
        <v/>
      </c>
      <c r="N23" s="40" t="str">
        <f t="shared" si="3"/>
        <v/>
      </c>
    </row>
    <row r="24" spans="1:14" ht="21" customHeight="1">
      <c r="A24" s="13">
        <v>45804</v>
      </c>
      <c r="B24" s="8" t="str">
        <f t="shared" si="4"/>
        <v>火</v>
      </c>
      <c r="C24" s="21" t="s">
        <v>9</v>
      </c>
      <c r="D24" s="14">
        <v>22.9</v>
      </c>
      <c r="E24" s="15">
        <v>20.2</v>
      </c>
      <c r="F24" s="18" t="str">
        <f t="shared" si="0"/>
        <v/>
      </c>
      <c r="G24" s="11"/>
      <c r="H24" s="12"/>
      <c r="L24" s="38" t="str">
        <f t="shared" si="1"/>
        <v/>
      </c>
      <c r="M24" s="38" t="str">
        <f t="shared" si="2"/>
        <v/>
      </c>
      <c r="N24" s="40" t="str">
        <f t="shared" si="3"/>
        <v/>
      </c>
    </row>
    <row r="25" spans="1:14" ht="21" customHeight="1">
      <c r="A25" s="13">
        <v>45805</v>
      </c>
      <c r="B25" s="8" t="str">
        <f t="shared" si="4"/>
        <v>水</v>
      </c>
      <c r="C25" s="21" t="s">
        <v>9</v>
      </c>
      <c r="D25" s="14">
        <v>24</v>
      </c>
      <c r="E25" s="15">
        <v>22.3</v>
      </c>
      <c r="F25" s="18" t="str">
        <f t="shared" si="0"/>
        <v/>
      </c>
      <c r="G25" s="11"/>
      <c r="H25" s="12"/>
      <c r="L25" s="38" t="str">
        <f t="shared" si="1"/>
        <v/>
      </c>
      <c r="M25" s="38" t="str">
        <f t="shared" si="2"/>
        <v/>
      </c>
      <c r="N25" s="40" t="str">
        <f t="shared" si="3"/>
        <v/>
      </c>
    </row>
    <row r="26" spans="1:14" ht="21" customHeight="1">
      <c r="A26" s="13">
        <v>45806</v>
      </c>
      <c r="B26" s="8" t="str">
        <f t="shared" si="4"/>
        <v>木</v>
      </c>
      <c r="C26" s="21" t="s">
        <v>9</v>
      </c>
      <c r="D26" s="14">
        <v>23.8</v>
      </c>
      <c r="E26" s="15">
        <v>21.6</v>
      </c>
      <c r="F26" s="18" t="str">
        <f t="shared" si="0"/>
        <v/>
      </c>
      <c r="G26" s="11"/>
      <c r="H26" s="12"/>
      <c r="L26" s="38" t="str">
        <f t="shared" si="1"/>
        <v/>
      </c>
      <c r="M26" s="38" t="str">
        <f t="shared" si="2"/>
        <v/>
      </c>
      <c r="N26" s="40" t="str">
        <f t="shared" si="3"/>
        <v/>
      </c>
    </row>
    <row r="27" spans="1:14" ht="21" customHeight="1">
      <c r="A27" s="13">
        <v>45807</v>
      </c>
      <c r="B27" s="8" t="str">
        <f t="shared" si="4"/>
        <v>金</v>
      </c>
      <c r="C27" s="21" t="s">
        <v>9</v>
      </c>
      <c r="D27" s="14">
        <v>19.8</v>
      </c>
      <c r="E27" s="15">
        <v>19</v>
      </c>
      <c r="F27" s="18" t="str">
        <f t="shared" si="0"/>
        <v/>
      </c>
      <c r="G27" s="11"/>
      <c r="H27" s="12"/>
      <c r="L27" s="38" t="str">
        <f t="shared" si="1"/>
        <v/>
      </c>
      <c r="M27" s="38" t="str">
        <f t="shared" si="2"/>
        <v/>
      </c>
      <c r="N27" s="40" t="str">
        <f t="shared" si="3"/>
        <v/>
      </c>
    </row>
    <row r="28" spans="1:14" ht="21" customHeight="1">
      <c r="A28" s="13">
        <v>45808</v>
      </c>
      <c r="B28" s="8" t="str">
        <f t="shared" si="4"/>
        <v>土</v>
      </c>
      <c r="C28" s="21" t="s">
        <v>9</v>
      </c>
      <c r="D28" s="14">
        <v>18.100000000000001</v>
      </c>
      <c r="E28" s="15">
        <v>18.2</v>
      </c>
      <c r="F28" s="18" t="str">
        <f t="shared" si="0"/>
        <v/>
      </c>
      <c r="G28" s="11"/>
      <c r="H28" s="12"/>
      <c r="L28" s="38" t="str">
        <f t="shared" si="1"/>
        <v/>
      </c>
      <c r="M28" s="38" t="str">
        <f t="shared" si="2"/>
        <v/>
      </c>
      <c r="N28" s="40" t="str">
        <f t="shared" si="3"/>
        <v/>
      </c>
    </row>
    <row r="29" spans="1:14" ht="21" customHeight="1">
      <c r="A29" s="13">
        <v>45809</v>
      </c>
      <c r="B29" s="8" t="str">
        <f t="shared" si="4"/>
        <v>日</v>
      </c>
      <c r="C29" s="21" t="s">
        <v>10</v>
      </c>
      <c r="D29" s="14">
        <v>15.2</v>
      </c>
      <c r="E29" s="15">
        <v>15</v>
      </c>
      <c r="F29" s="18" t="str">
        <f t="shared" si="0"/>
        <v/>
      </c>
      <c r="G29" s="11"/>
      <c r="H29" s="12"/>
      <c r="L29" s="38" t="str">
        <f t="shared" si="1"/>
        <v/>
      </c>
      <c r="M29" s="38" t="str">
        <f t="shared" si="2"/>
        <v/>
      </c>
      <c r="N29" s="40" t="str">
        <f t="shared" si="3"/>
        <v/>
      </c>
    </row>
    <row r="30" spans="1:14" ht="21" customHeight="1">
      <c r="A30" s="13">
        <v>45810</v>
      </c>
      <c r="B30" s="8" t="str">
        <f t="shared" si="4"/>
        <v>月</v>
      </c>
      <c r="C30" s="21" t="s">
        <v>9</v>
      </c>
      <c r="D30" s="14">
        <v>23.9</v>
      </c>
      <c r="E30" s="15">
        <v>21.2</v>
      </c>
      <c r="F30" s="18" t="str">
        <f t="shared" si="0"/>
        <v/>
      </c>
      <c r="G30" s="11"/>
      <c r="H30" s="12"/>
      <c r="L30" s="38" t="str">
        <f t="shared" si="1"/>
        <v/>
      </c>
      <c r="M30" s="38" t="str">
        <f t="shared" si="2"/>
        <v/>
      </c>
      <c r="N30" s="40" t="str">
        <f t="shared" si="3"/>
        <v/>
      </c>
    </row>
    <row r="31" spans="1:14" ht="21" customHeight="1">
      <c r="A31" s="13">
        <v>45811</v>
      </c>
      <c r="B31" s="8" t="str">
        <f t="shared" si="4"/>
        <v>火</v>
      </c>
      <c r="C31" s="21" t="s">
        <v>9</v>
      </c>
      <c r="D31" s="14">
        <v>19.100000000000001</v>
      </c>
      <c r="E31" s="15">
        <v>20.100000000000001</v>
      </c>
      <c r="F31" s="18" t="str">
        <f t="shared" si="0"/>
        <v/>
      </c>
      <c r="G31" s="11"/>
      <c r="H31" s="12"/>
      <c r="L31" s="38" t="str">
        <f t="shared" si="1"/>
        <v/>
      </c>
      <c r="M31" s="38" t="str">
        <f t="shared" si="2"/>
        <v/>
      </c>
      <c r="N31" s="40" t="str">
        <f t="shared" si="3"/>
        <v/>
      </c>
    </row>
    <row r="32" spans="1:14" ht="21" customHeight="1">
      <c r="A32" s="13">
        <v>45812</v>
      </c>
      <c r="B32" s="8" t="str">
        <f t="shared" si="4"/>
        <v>水</v>
      </c>
      <c r="C32" s="21" t="s">
        <v>9</v>
      </c>
      <c r="D32" s="14">
        <v>20.7</v>
      </c>
      <c r="E32" s="15">
        <v>17.600000000000001</v>
      </c>
      <c r="F32" s="18" t="str">
        <f t="shared" si="0"/>
        <v/>
      </c>
      <c r="G32" s="11"/>
      <c r="H32" s="12"/>
      <c r="L32" s="38" t="str">
        <f t="shared" si="1"/>
        <v/>
      </c>
      <c r="M32" s="38" t="str">
        <f t="shared" si="2"/>
        <v/>
      </c>
      <c r="N32" s="40" t="str">
        <f t="shared" si="3"/>
        <v/>
      </c>
    </row>
    <row r="33" spans="1:14" ht="21" customHeight="1">
      <c r="A33" s="13">
        <v>45813</v>
      </c>
      <c r="B33" s="8" t="str">
        <f t="shared" si="4"/>
        <v>木</v>
      </c>
      <c r="C33" s="21" t="s">
        <v>9</v>
      </c>
      <c r="D33" s="14">
        <v>22.7</v>
      </c>
      <c r="E33" s="15">
        <v>20.3</v>
      </c>
      <c r="F33" s="18" t="str">
        <f t="shared" si="0"/>
        <v/>
      </c>
      <c r="G33" s="11"/>
      <c r="H33" s="12"/>
      <c r="L33" s="38" t="str">
        <f t="shared" si="1"/>
        <v/>
      </c>
      <c r="M33" s="38" t="str">
        <f t="shared" si="2"/>
        <v/>
      </c>
      <c r="N33" s="40" t="str">
        <f t="shared" si="3"/>
        <v/>
      </c>
    </row>
    <row r="34" spans="1:14" ht="21" customHeight="1">
      <c r="A34" s="13">
        <v>45814</v>
      </c>
      <c r="B34" s="8" t="str">
        <f t="shared" si="4"/>
        <v>金</v>
      </c>
      <c r="C34" s="21" t="s">
        <v>9</v>
      </c>
      <c r="D34" s="14">
        <v>25.9</v>
      </c>
      <c r="E34" s="15">
        <v>23.6</v>
      </c>
      <c r="F34" s="18" t="str">
        <f t="shared" si="0"/>
        <v/>
      </c>
      <c r="G34" s="11"/>
      <c r="H34" s="12"/>
      <c r="L34" s="38" t="str">
        <f t="shared" si="1"/>
        <v/>
      </c>
      <c r="M34" s="38" t="str">
        <f t="shared" si="2"/>
        <v/>
      </c>
      <c r="N34" s="40" t="str">
        <f t="shared" si="3"/>
        <v/>
      </c>
    </row>
    <row r="35" spans="1:14" ht="21" customHeight="1">
      <c r="A35" s="13">
        <v>45815</v>
      </c>
      <c r="B35" s="8" t="str">
        <f t="shared" si="4"/>
        <v>土</v>
      </c>
      <c r="C35" s="21" t="s">
        <v>10</v>
      </c>
      <c r="D35" s="14">
        <v>29</v>
      </c>
      <c r="E35" s="15">
        <v>24.1</v>
      </c>
      <c r="F35" s="18" t="str">
        <f t="shared" si="0"/>
        <v/>
      </c>
      <c r="G35" s="11"/>
      <c r="H35" s="12"/>
      <c r="L35" s="38" t="str">
        <f t="shared" si="1"/>
        <v/>
      </c>
      <c r="M35" s="38" t="str">
        <f t="shared" si="2"/>
        <v/>
      </c>
      <c r="N35" s="40" t="str">
        <f t="shared" si="3"/>
        <v/>
      </c>
    </row>
    <row r="36" spans="1:14" ht="21" customHeight="1">
      <c r="A36" s="13">
        <v>45816</v>
      </c>
      <c r="B36" s="8" t="str">
        <f t="shared" si="4"/>
        <v>日</v>
      </c>
      <c r="C36" s="21" t="s">
        <v>10</v>
      </c>
      <c r="D36" s="14">
        <v>27.5</v>
      </c>
      <c r="E36" s="15">
        <v>23.6</v>
      </c>
      <c r="F36" s="18" t="str">
        <f t="shared" si="0"/>
        <v/>
      </c>
      <c r="G36" s="11"/>
      <c r="H36" s="12"/>
      <c r="L36" s="38" t="str">
        <f t="shared" si="1"/>
        <v/>
      </c>
      <c r="M36" s="38" t="str">
        <f t="shared" si="2"/>
        <v/>
      </c>
      <c r="N36" s="40" t="str">
        <f t="shared" si="3"/>
        <v/>
      </c>
    </row>
    <row r="37" spans="1:14" ht="21" customHeight="1">
      <c r="A37" s="13">
        <v>45817</v>
      </c>
      <c r="B37" s="8" t="str">
        <f t="shared" si="4"/>
        <v>月</v>
      </c>
      <c r="C37" s="21" t="s">
        <v>9</v>
      </c>
      <c r="D37" s="14">
        <v>28.7</v>
      </c>
      <c r="E37" s="15">
        <v>26.2</v>
      </c>
      <c r="F37" s="18" t="str">
        <f t="shared" si="0"/>
        <v>〇</v>
      </c>
      <c r="G37" s="11"/>
      <c r="H37" s="12"/>
      <c r="L37" s="38" t="str">
        <f t="shared" si="1"/>
        <v/>
      </c>
      <c r="M37" s="38" t="str">
        <f t="shared" si="2"/>
        <v>〇</v>
      </c>
      <c r="N37" s="40">
        <f t="shared" si="3"/>
        <v>1</v>
      </c>
    </row>
    <row r="38" spans="1:14" ht="21" customHeight="1">
      <c r="A38" s="13">
        <v>45818</v>
      </c>
      <c r="B38" s="8" t="str">
        <f t="shared" si="4"/>
        <v>火</v>
      </c>
      <c r="C38" s="21" t="s">
        <v>9</v>
      </c>
      <c r="D38" s="14">
        <v>23.9</v>
      </c>
      <c r="E38" s="15">
        <v>24.3</v>
      </c>
      <c r="F38" s="18" t="str">
        <f t="shared" si="0"/>
        <v/>
      </c>
      <c r="G38" s="11"/>
      <c r="H38" s="12"/>
      <c r="L38" s="38" t="str">
        <f t="shared" si="1"/>
        <v/>
      </c>
      <c r="M38" s="38" t="str">
        <f t="shared" si="2"/>
        <v/>
      </c>
      <c r="N38" s="40" t="str">
        <f t="shared" si="3"/>
        <v/>
      </c>
    </row>
    <row r="39" spans="1:14" ht="21" customHeight="1">
      <c r="A39" s="13">
        <v>45819</v>
      </c>
      <c r="B39" s="8" t="str">
        <f t="shared" si="4"/>
        <v>水</v>
      </c>
      <c r="C39" s="21" t="s">
        <v>9</v>
      </c>
      <c r="D39" s="14">
        <v>21.7</v>
      </c>
      <c r="E39" s="15">
        <v>22.5</v>
      </c>
      <c r="F39" s="18" t="str">
        <f t="shared" si="0"/>
        <v/>
      </c>
      <c r="G39" s="11"/>
      <c r="H39" s="12"/>
      <c r="L39" s="38" t="str">
        <f t="shared" si="1"/>
        <v/>
      </c>
      <c r="M39" s="38" t="str">
        <f t="shared" si="2"/>
        <v/>
      </c>
      <c r="N39" s="40" t="str">
        <f t="shared" si="3"/>
        <v/>
      </c>
    </row>
    <row r="40" spans="1:14" ht="21" customHeight="1">
      <c r="A40" s="13">
        <v>45820</v>
      </c>
      <c r="B40" s="8" t="str">
        <f t="shared" si="4"/>
        <v>木</v>
      </c>
      <c r="C40" s="21" t="s">
        <v>9</v>
      </c>
      <c r="D40" s="14">
        <v>22.8</v>
      </c>
      <c r="E40" s="15">
        <v>20.6</v>
      </c>
      <c r="F40" s="18" t="str">
        <f t="shared" si="0"/>
        <v/>
      </c>
      <c r="G40" s="11"/>
      <c r="H40" s="12"/>
      <c r="L40" s="38" t="str">
        <f t="shared" si="1"/>
        <v/>
      </c>
      <c r="M40" s="38" t="str">
        <f t="shared" si="2"/>
        <v/>
      </c>
      <c r="N40" s="40" t="str">
        <f t="shared" si="3"/>
        <v/>
      </c>
    </row>
    <row r="41" spans="1:14" ht="21" customHeight="1">
      <c r="A41" s="13">
        <v>45821</v>
      </c>
      <c r="B41" s="8" t="str">
        <f t="shared" si="4"/>
        <v>金</v>
      </c>
      <c r="C41" s="21" t="s">
        <v>9</v>
      </c>
      <c r="D41" s="14">
        <v>26.9</v>
      </c>
      <c r="E41" s="15">
        <v>25.7</v>
      </c>
      <c r="F41" s="18" t="str">
        <f t="shared" si="0"/>
        <v>〇</v>
      </c>
      <c r="G41" s="11"/>
      <c r="H41" s="12"/>
      <c r="L41" s="38" t="str">
        <f t="shared" si="1"/>
        <v/>
      </c>
      <c r="M41" s="38" t="str">
        <f t="shared" si="2"/>
        <v>〇</v>
      </c>
      <c r="N41" s="40">
        <f t="shared" si="3"/>
        <v>1</v>
      </c>
    </row>
    <row r="42" spans="1:14" ht="21" customHeight="1">
      <c r="A42" s="13">
        <v>45822</v>
      </c>
      <c r="B42" s="8" t="str">
        <f t="shared" si="4"/>
        <v>土</v>
      </c>
      <c r="C42" s="21" t="s">
        <v>10</v>
      </c>
      <c r="D42" s="14">
        <v>23.3</v>
      </c>
      <c r="E42" s="15">
        <v>23.9</v>
      </c>
      <c r="F42" s="18" t="str">
        <f t="shared" si="0"/>
        <v/>
      </c>
      <c r="G42" s="11"/>
      <c r="H42" s="12"/>
      <c r="L42" s="38" t="str">
        <f t="shared" si="1"/>
        <v/>
      </c>
      <c r="M42" s="38" t="str">
        <f t="shared" si="2"/>
        <v/>
      </c>
      <c r="N42" s="40" t="str">
        <f t="shared" si="3"/>
        <v/>
      </c>
    </row>
    <row r="43" spans="1:14" ht="21" customHeight="1">
      <c r="A43" s="13">
        <v>45823</v>
      </c>
      <c r="B43" s="8" t="str">
        <f t="shared" si="4"/>
        <v>日</v>
      </c>
      <c r="C43" s="21" t="s">
        <v>10</v>
      </c>
      <c r="D43" s="14">
        <v>26.2</v>
      </c>
      <c r="E43" s="15">
        <v>27.3</v>
      </c>
      <c r="F43" s="18" t="str">
        <f t="shared" si="0"/>
        <v>〇</v>
      </c>
      <c r="G43" s="11"/>
      <c r="H43" s="12"/>
      <c r="L43" s="38" t="str">
        <f t="shared" si="1"/>
        <v/>
      </c>
      <c r="M43" s="38" t="str">
        <f t="shared" si="2"/>
        <v>〇</v>
      </c>
      <c r="N43" s="40">
        <f t="shared" si="3"/>
        <v>1</v>
      </c>
    </row>
    <row r="44" spans="1:14" ht="21" customHeight="1">
      <c r="A44" s="13">
        <v>45824</v>
      </c>
      <c r="B44" s="8" t="str">
        <f t="shared" si="4"/>
        <v>月</v>
      </c>
      <c r="C44" s="21" t="s">
        <v>9</v>
      </c>
      <c r="D44" s="14">
        <v>29.5</v>
      </c>
      <c r="E44" s="15">
        <v>28.4</v>
      </c>
      <c r="F44" s="18" t="str">
        <f t="shared" si="0"/>
        <v>〇</v>
      </c>
      <c r="G44" s="11"/>
      <c r="H44" s="12"/>
      <c r="L44" s="38" t="str">
        <f t="shared" si="1"/>
        <v/>
      </c>
      <c r="M44" s="38" t="str">
        <f t="shared" si="2"/>
        <v>〇</v>
      </c>
      <c r="N44" s="40">
        <f t="shared" si="3"/>
        <v>1</v>
      </c>
    </row>
    <row r="45" spans="1:14" ht="21" customHeight="1">
      <c r="A45" s="13">
        <v>45825</v>
      </c>
      <c r="B45" s="8" t="str">
        <f t="shared" si="4"/>
        <v>火</v>
      </c>
      <c r="C45" s="21" t="s">
        <v>9</v>
      </c>
      <c r="D45" s="14">
        <v>28.1</v>
      </c>
      <c r="E45" s="15">
        <v>25.5</v>
      </c>
      <c r="F45" s="18" t="str">
        <f t="shared" si="0"/>
        <v>〇</v>
      </c>
      <c r="G45" s="11"/>
      <c r="H45" s="12"/>
      <c r="L45" s="38" t="str">
        <f t="shared" si="1"/>
        <v/>
      </c>
      <c r="M45" s="38" t="str">
        <f t="shared" si="2"/>
        <v>〇</v>
      </c>
      <c r="N45" s="40">
        <f t="shared" si="3"/>
        <v>1</v>
      </c>
    </row>
    <row r="46" spans="1:14" ht="21" customHeight="1">
      <c r="A46" s="13">
        <v>45826</v>
      </c>
      <c r="B46" s="8" t="str">
        <f t="shared" si="4"/>
        <v>水</v>
      </c>
      <c r="C46" s="21" t="s">
        <v>9</v>
      </c>
      <c r="D46" s="14">
        <v>33.4</v>
      </c>
      <c r="E46" s="15">
        <v>30.5</v>
      </c>
      <c r="F46" s="18" t="str">
        <f t="shared" si="0"/>
        <v>〇</v>
      </c>
      <c r="G46" s="11"/>
      <c r="H46" s="12"/>
      <c r="L46" s="38" t="str">
        <f t="shared" si="1"/>
        <v>〇</v>
      </c>
      <c r="M46" s="38" t="str">
        <f t="shared" si="2"/>
        <v>〇</v>
      </c>
      <c r="N46" s="40">
        <f t="shared" si="3"/>
        <v>1</v>
      </c>
    </row>
    <row r="47" spans="1:14" ht="21" customHeight="1">
      <c r="A47" s="13">
        <v>45827</v>
      </c>
      <c r="B47" s="8" t="str">
        <f t="shared" si="4"/>
        <v>木</v>
      </c>
      <c r="C47" s="21" t="s">
        <v>9</v>
      </c>
      <c r="D47" s="14">
        <v>31</v>
      </c>
      <c r="E47" s="15">
        <v>27.7</v>
      </c>
      <c r="F47" s="18" t="str">
        <f t="shared" si="0"/>
        <v>〇</v>
      </c>
      <c r="G47" s="11"/>
      <c r="H47" s="12"/>
      <c r="L47" s="38" t="str">
        <f t="shared" si="1"/>
        <v>〇</v>
      </c>
      <c r="M47" s="38" t="str">
        <f t="shared" si="2"/>
        <v>〇</v>
      </c>
      <c r="N47" s="40">
        <f t="shared" si="3"/>
        <v>1</v>
      </c>
    </row>
    <row r="48" spans="1:14" ht="21" customHeight="1">
      <c r="A48" s="13">
        <v>45828</v>
      </c>
      <c r="B48" s="8" t="str">
        <f t="shared" si="4"/>
        <v>金</v>
      </c>
      <c r="C48" s="21" t="s">
        <v>9</v>
      </c>
      <c r="D48" s="14">
        <v>33.5</v>
      </c>
      <c r="E48" s="15">
        <v>30.8</v>
      </c>
      <c r="F48" s="18" t="str">
        <f t="shared" si="0"/>
        <v>〇</v>
      </c>
      <c r="G48" s="11"/>
      <c r="H48" s="12"/>
      <c r="L48" s="38" t="str">
        <f t="shared" si="1"/>
        <v>〇</v>
      </c>
      <c r="M48" s="38" t="str">
        <f t="shared" si="2"/>
        <v>〇</v>
      </c>
      <c r="N48" s="40">
        <f t="shared" si="3"/>
        <v>1</v>
      </c>
    </row>
    <row r="49" spans="1:14" ht="21" customHeight="1">
      <c r="A49" s="13">
        <v>45829</v>
      </c>
      <c r="B49" s="8" t="str">
        <f t="shared" si="4"/>
        <v>土</v>
      </c>
      <c r="C49" s="21" t="s">
        <v>10</v>
      </c>
      <c r="D49" s="14">
        <v>33.200000000000003</v>
      </c>
      <c r="E49" s="15">
        <v>30.1</v>
      </c>
      <c r="F49" s="18" t="str">
        <f t="shared" si="0"/>
        <v>〇</v>
      </c>
      <c r="G49" s="11"/>
      <c r="H49" s="12"/>
      <c r="L49" s="38" t="str">
        <f t="shared" si="1"/>
        <v>〇</v>
      </c>
      <c r="M49" s="38" t="str">
        <f t="shared" si="2"/>
        <v>〇</v>
      </c>
      <c r="N49" s="40">
        <f t="shared" si="3"/>
        <v>1</v>
      </c>
    </row>
    <row r="50" spans="1:14" ht="21" customHeight="1">
      <c r="A50" s="13">
        <v>45830</v>
      </c>
      <c r="B50" s="8" t="str">
        <f t="shared" si="4"/>
        <v>日</v>
      </c>
      <c r="C50" s="21" t="s">
        <v>10</v>
      </c>
      <c r="D50" s="14">
        <v>33.200000000000003</v>
      </c>
      <c r="E50" s="15">
        <v>29.8</v>
      </c>
      <c r="F50" s="18" t="str">
        <f t="shared" si="0"/>
        <v>〇</v>
      </c>
      <c r="G50" s="11"/>
      <c r="H50" s="12"/>
      <c r="L50" s="38" t="str">
        <f t="shared" si="1"/>
        <v>〇</v>
      </c>
      <c r="M50" s="38" t="str">
        <f t="shared" si="2"/>
        <v>〇</v>
      </c>
      <c r="N50" s="40">
        <f t="shared" si="3"/>
        <v>1</v>
      </c>
    </row>
    <row r="51" spans="1:14" ht="21" customHeight="1">
      <c r="A51" s="13">
        <v>45831</v>
      </c>
      <c r="B51" s="8" t="str">
        <f t="shared" si="4"/>
        <v>月</v>
      </c>
      <c r="C51" s="21" t="s">
        <v>9</v>
      </c>
      <c r="D51" s="14">
        <v>22.4</v>
      </c>
      <c r="E51" s="15">
        <v>23.4</v>
      </c>
      <c r="F51" s="18" t="str">
        <f t="shared" si="0"/>
        <v/>
      </c>
      <c r="G51" s="11"/>
      <c r="H51" s="12"/>
      <c r="L51" s="38" t="str">
        <f t="shared" si="1"/>
        <v/>
      </c>
      <c r="M51" s="38" t="str">
        <f t="shared" si="2"/>
        <v/>
      </c>
      <c r="N51" s="40" t="str">
        <f t="shared" si="3"/>
        <v/>
      </c>
    </row>
    <row r="52" spans="1:14" ht="21" customHeight="1">
      <c r="A52" s="13">
        <v>45832</v>
      </c>
      <c r="B52" s="8" t="str">
        <f t="shared" si="4"/>
        <v>火</v>
      </c>
      <c r="C52" s="21" t="s">
        <v>9</v>
      </c>
      <c r="D52" s="14">
        <v>27.9</v>
      </c>
      <c r="E52" s="15">
        <v>27.2</v>
      </c>
      <c r="F52" s="18" t="str">
        <f t="shared" si="0"/>
        <v>〇</v>
      </c>
      <c r="G52" s="11"/>
      <c r="H52" s="12"/>
      <c r="L52" s="38" t="str">
        <f t="shared" si="1"/>
        <v/>
      </c>
      <c r="M52" s="38" t="str">
        <f t="shared" si="2"/>
        <v>〇</v>
      </c>
      <c r="N52" s="40">
        <f t="shared" si="3"/>
        <v>1</v>
      </c>
    </row>
    <row r="53" spans="1:14" ht="21" customHeight="1">
      <c r="A53" s="13">
        <v>45833</v>
      </c>
      <c r="B53" s="8" t="str">
        <f t="shared" si="4"/>
        <v>水</v>
      </c>
      <c r="C53" s="21" t="s">
        <v>9</v>
      </c>
      <c r="D53" s="14">
        <v>30.7</v>
      </c>
      <c r="E53" s="15">
        <v>30.4</v>
      </c>
      <c r="F53" s="18" t="str">
        <f t="shared" si="0"/>
        <v>〇</v>
      </c>
      <c r="G53" s="11"/>
      <c r="H53" s="12"/>
      <c r="L53" s="38" t="str">
        <f t="shared" si="1"/>
        <v>〇</v>
      </c>
      <c r="M53" s="38" t="str">
        <f t="shared" si="2"/>
        <v>〇</v>
      </c>
      <c r="N53" s="40">
        <f t="shared" si="3"/>
        <v>1</v>
      </c>
    </row>
    <row r="54" spans="1:14" ht="21" customHeight="1">
      <c r="A54" s="13">
        <v>45834</v>
      </c>
      <c r="B54" s="8" t="str">
        <f t="shared" si="4"/>
        <v>木</v>
      </c>
      <c r="C54" s="21" t="s">
        <v>9</v>
      </c>
      <c r="D54" s="14">
        <v>29.6</v>
      </c>
      <c r="E54" s="15">
        <v>29</v>
      </c>
      <c r="F54" s="18" t="str">
        <f t="shared" si="0"/>
        <v>〇</v>
      </c>
      <c r="G54" s="11"/>
      <c r="H54" s="12"/>
      <c r="L54" s="38" t="str">
        <f t="shared" si="1"/>
        <v/>
      </c>
      <c r="M54" s="38" t="str">
        <f t="shared" si="2"/>
        <v>〇</v>
      </c>
      <c r="N54" s="40">
        <f t="shared" si="3"/>
        <v>1</v>
      </c>
    </row>
    <row r="55" spans="1:14" ht="21" customHeight="1">
      <c r="A55" s="13">
        <v>45835</v>
      </c>
      <c r="B55" s="8" t="str">
        <f t="shared" si="4"/>
        <v>金</v>
      </c>
      <c r="C55" s="21" t="s">
        <v>9</v>
      </c>
      <c r="D55" s="14">
        <v>24.4</v>
      </c>
      <c r="E55" s="15">
        <v>21.7</v>
      </c>
      <c r="F55" s="18" t="str">
        <f t="shared" si="0"/>
        <v/>
      </c>
      <c r="G55" s="11"/>
      <c r="H55" s="12"/>
      <c r="L55" s="38" t="str">
        <f t="shared" si="1"/>
        <v/>
      </c>
      <c r="M55" s="38" t="str">
        <f t="shared" si="2"/>
        <v/>
      </c>
      <c r="N55" s="40" t="str">
        <f t="shared" si="3"/>
        <v/>
      </c>
    </row>
    <row r="56" spans="1:14" ht="21" customHeight="1">
      <c r="A56" s="13">
        <v>45836</v>
      </c>
      <c r="B56" s="8" t="str">
        <f t="shared" si="4"/>
        <v>土</v>
      </c>
      <c r="C56" s="21" t="s">
        <v>10</v>
      </c>
      <c r="D56" s="14">
        <v>30.4</v>
      </c>
      <c r="E56" s="15">
        <v>27.3</v>
      </c>
      <c r="F56" s="18" t="str">
        <f t="shared" si="0"/>
        <v>〇</v>
      </c>
      <c r="G56" s="11"/>
      <c r="H56" s="12"/>
      <c r="L56" s="38" t="str">
        <f t="shared" si="1"/>
        <v>〇</v>
      </c>
      <c r="M56" s="38" t="str">
        <f t="shared" si="2"/>
        <v>〇</v>
      </c>
      <c r="N56" s="40">
        <f t="shared" si="3"/>
        <v>1</v>
      </c>
    </row>
    <row r="57" spans="1:14" ht="21" customHeight="1">
      <c r="A57" s="13">
        <v>45837</v>
      </c>
      <c r="B57" s="8" t="str">
        <f t="shared" si="4"/>
        <v>日</v>
      </c>
      <c r="C57" s="21" t="s">
        <v>10</v>
      </c>
      <c r="D57" s="14">
        <v>31.1</v>
      </c>
      <c r="E57" s="15">
        <v>28.2</v>
      </c>
      <c r="F57" s="18" t="str">
        <f t="shared" si="0"/>
        <v>〇</v>
      </c>
      <c r="G57" s="11"/>
      <c r="H57" s="12"/>
      <c r="L57" s="38" t="str">
        <f t="shared" si="1"/>
        <v>〇</v>
      </c>
      <c r="M57" s="38" t="str">
        <f t="shared" si="2"/>
        <v>〇</v>
      </c>
      <c r="N57" s="40">
        <f t="shared" si="3"/>
        <v>1</v>
      </c>
    </row>
    <row r="58" spans="1:14" ht="21" customHeight="1">
      <c r="A58" s="13">
        <v>45838</v>
      </c>
      <c r="B58" s="8" t="str">
        <f t="shared" si="4"/>
        <v>月</v>
      </c>
      <c r="C58" s="21" t="s">
        <v>9</v>
      </c>
      <c r="D58" s="14">
        <v>33.6</v>
      </c>
      <c r="E58" s="15">
        <v>29.5</v>
      </c>
      <c r="F58" s="18" t="str">
        <f t="shared" si="0"/>
        <v>〇</v>
      </c>
      <c r="G58" s="11"/>
      <c r="H58" s="12"/>
      <c r="L58" s="38" t="str">
        <f t="shared" si="1"/>
        <v>〇</v>
      </c>
      <c r="M58" s="38" t="str">
        <f t="shared" si="2"/>
        <v>〇</v>
      </c>
      <c r="N58" s="40">
        <f t="shared" si="3"/>
        <v>1</v>
      </c>
    </row>
    <row r="59" spans="1:14" ht="21" customHeight="1">
      <c r="A59" s="13">
        <v>45839</v>
      </c>
      <c r="B59" s="8" t="str">
        <f t="shared" si="4"/>
        <v>火</v>
      </c>
      <c r="C59" s="21" t="s">
        <v>9</v>
      </c>
      <c r="D59" s="14">
        <v>29.8</v>
      </c>
      <c r="E59" s="15">
        <v>28.6</v>
      </c>
      <c r="F59" s="18" t="str">
        <f t="shared" si="0"/>
        <v>〇</v>
      </c>
      <c r="G59" s="11"/>
      <c r="H59" s="12"/>
      <c r="L59" s="38" t="str">
        <f t="shared" si="1"/>
        <v/>
      </c>
      <c r="M59" s="38" t="str">
        <f t="shared" si="2"/>
        <v>〇</v>
      </c>
      <c r="N59" s="40">
        <f t="shared" si="3"/>
        <v>1</v>
      </c>
    </row>
    <row r="60" spans="1:14" ht="21" customHeight="1">
      <c r="A60" s="13">
        <v>45840</v>
      </c>
      <c r="B60" s="8" t="str">
        <f t="shared" si="4"/>
        <v>水</v>
      </c>
      <c r="C60" s="21" t="s">
        <v>9</v>
      </c>
      <c r="D60" s="14">
        <v>31.9</v>
      </c>
      <c r="E60" s="15">
        <v>29.4</v>
      </c>
      <c r="F60" s="18" t="str">
        <f t="shared" si="0"/>
        <v>〇</v>
      </c>
      <c r="G60" s="11"/>
      <c r="H60" s="12"/>
      <c r="L60" s="38" t="str">
        <f t="shared" si="1"/>
        <v>〇</v>
      </c>
      <c r="M60" s="38" t="str">
        <f t="shared" si="2"/>
        <v>〇</v>
      </c>
      <c r="N60" s="40">
        <f t="shared" si="3"/>
        <v>1</v>
      </c>
    </row>
    <row r="61" spans="1:14" ht="21" customHeight="1">
      <c r="A61" s="13">
        <v>45841</v>
      </c>
      <c r="B61" s="8" t="str">
        <f t="shared" si="4"/>
        <v>木</v>
      </c>
      <c r="C61" s="21" t="s">
        <v>9</v>
      </c>
      <c r="D61" s="14">
        <v>32.4</v>
      </c>
      <c r="E61" s="15">
        <v>30.6</v>
      </c>
      <c r="F61" s="18" t="str">
        <f t="shared" si="0"/>
        <v>〇</v>
      </c>
      <c r="G61" s="11"/>
      <c r="H61" s="12"/>
      <c r="L61" s="38" t="str">
        <f t="shared" si="1"/>
        <v>〇</v>
      </c>
      <c r="M61" s="38" t="str">
        <f t="shared" si="2"/>
        <v>〇</v>
      </c>
      <c r="N61" s="40">
        <f t="shared" si="3"/>
        <v>1</v>
      </c>
    </row>
    <row r="62" spans="1:14" ht="21" customHeight="1">
      <c r="A62" s="13">
        <v>45842</v>
      </c>
      <c r="B62" s="8" t="str">
        <f t="shared" si="4"/>
        <v>金</v>
      </c>
      <c r="C62" s="21" t="s">
        <v>9</v>
      </c>
      <c r="D62" s="14">
        <v>32.6</v>
      </c>
      <c r="E62" s="15">
        <v>30.9</v>
      </c>
      <c r="F62" s="18" t="str">
        <f t="shared" si="0"/>
        <v>〇</v>
      </c>
      <c r="G62" s="11"/>
      <c r="H62" s="12"/>
      <c r="L62" s="38" t="str">
        <f t="shared" si="1"/>
        <v>〇</v>
      </c>
      <c r="M62" s="38" t="str">
        <f t="shared" si="2"/>
        <v>〇</v>
      </c>
      <c r="N62" s="40">
        <f t="shared" si="3"/>
        <v>1</v>
      </c>
    </row>
    <row r="63" spans="1:14" ht="21" customHeight="1">
      <c r="A63" s="13">
        <v>45843</v>
      </c>
      <c r="B63" s="8" t="str">
        <f t="shared" si="4"/>
        <v>土</v>
      </c>
      <c r="C63" s="21" t="s">
        <v>10</v>
      </c>
      <c r="D63" s="14">
        <v>29</v>
      </c>
      <c r="E63" s="15">
        <v>29.1</v>
      </c>
      <c r="F63" s="18" t="str">
        <f t="shared" si="0"/>
        <v>〇</v>
      </c>
      <c r="G63" s="11"/>
      <c r="H63" s="12"/>
      <c r="L63" s="38" t="str">
        <f t="shared" si="1"/>
        <v/>
      </c>
      <c r="M63" s="38" t="str">
        <f t="shared" si="2"/>
        <v>〇</v>
      </c>
      <c r="N63" s="40">
        <f t="shared" si="3"/>
        <v>1</v>
      </c>
    </row>
    <row r="64" spans="1:14" ht="21" customHeight="1">
      <c r="A64" s="13">
        <v>45844</v>
      </c>
      <c r="B64" s="8" t="str">
        <f t="shared" si="4"/>
        <v>日</v>
      </c>
      <c r="C64" s="21" t="s">
        <v>10</v>
      </c>
      <c r="D64" s="14">
        <v>30.5</v>
      </c>
      <c r="E64" s="15">
        <v>28.5</v>
      </c>
      <c r="F64" s="18" t="str">
        <f t="shared" si="0"/>
        <v>〇</v>
      </c>
      <c r="G64" s="11"/>
      <c r="H64" s="12"/>
      <c r="L64" s="38" t="str">
        <f t="shared" si="1"/>
        <v>〇</v>
      </c>
      <c r="M64" s="38" t="str">
        <f t="shared" si="2"/>
        <v>〇</v>
      </c>
      <c r="N64" s="40">
        <f t="shared" si="3"/>
        <v>1</v>
      </c>
    </row>
    <row r="65" spans="1:14" ht="21" customHeight="1">
      <c r="A65" s="13">
        <v>45845</v>
      </c>
      <c r="B65" s="8" t="str">
        <f t="shared" si="4"/>
        <v>月</v>
      </c>
      <c r="C65" s="21" t="s">
        <v>9</v>
      </c>
      <c r="D65" s="14">
        <v>32.799999999999997</v>
      </c>
      <c r="E65" s="15">
        <v>31.5</v>
      </c>
      <c r="F65" s="18" t="str">
        <f t="shared" si="0"/>
        <v>〇</v>
      </c>
      <c r="G65" s="11"/>
      <c r="H65" s="12"/>
      <c r="L65" s="38" t="str">
        <f t="shared" si="1"/>
        <v>〇</v>
      </c>
      <c r="M65" s="38" t="str">
        <f t="shared" si="2"/>
        <v>〇</v>
      </c>
      <c r="N65" s="40">
        <f t="shared" si="3"/>
        <v>1</v>
      </c>
    </row>
    <row r="66" spans="1:14" ht="21" customHeight="1">
      <c r="A66" s="13">
        <v>45846</v>
      </c>
      <c r="B66" s="8" t="str">
        <f t="shared" si="4"/>
        <v>火</v>
      </c>
      <c r="C66" s="21" t="s">
        <v>9</v>
      </c>
      <c r="D66" s="14">
        <v>32.799999999999997</v>
      </c>
      <c r="E66" s="15">
        <v>31.1</v>
      </c>
      <c r="F66" s="18" t="str">
        <f t="shared" si="0"/>
        <v>〇</v>
      </c>
      <c r="G66" s="11"/>
      <c r="H66" s="12"/>
      <c r="L66" s="38" t="str">
        <f t="shared" si="1"/>
        <v>〇</v>
      </c>
      <c r="M66" s="38" t="str">
        <f t="shared" si="2"/>
        <v>〇</v>
      </c>
      <c r="N66" s="40">
        <f t="shared" si="3"/>
        <v>1</v>
      </c>
    </row>
    <row r="67" spans="1:14" ht="21" customHeight="1">
      <c r="A67" s="13">
        <v>45847</v>
      </c>
      <c r="B67" s="8" t="str">
        <f t="shared" si="4"/>
        <v>水</v>
      </c>
      <c r="C67" s="21" t="s">
        <v>9</v>
      </c>
      <c r="D67" s="14">
        <v>31.8</v>
      </c>
      <c r="E67" s="15">
        <v>29.9</v>
      </c>
      <c r="F67" s="18" t="str">
        <f t="shared" si="0"/>
        <v>〇</v>
      </c>
      <c r="G67" s="11"/>
      <c r="H67" s="12"/>
      <c r="L67" s="38" t="str">
        <f t="shared" si="1"/>
        <v>〇</v>
      </c>
      <c r="M67" s="38" t="str">
        <f t="shared" si="2"/>
        <v>〇</v>
      </c>
      <c r="N67" s="40">
        <f t="shared" si="3"/>
        <v>1</v>
      </c>
    </row>
    <row r="68" spans="1:14" ht="21" customHeight="1">
      <c r="A68" s="13">
        <v>45848</v>
      </c>
      <c r="B68" s="8" t="str">
        <f t="shared" si="4"/>
        <v>木</v>
      </c>
      <c r="C68" s="21" t="s">
        <v>9</v>
      </c>
      <c r="D68" s="14">
        <v>31.3</v>
      </c>
      <c r="E68" s="15">
        <v>30.4</v>
      </c>
      <c r="F68" s="18" t="str">
        <f t="shared" si="0"/>
        <v>〇</v>
      </c>
      <c r="G68" s="11"/>
      <c r="H68" s="12"/>
      <c r="L68" s="38" t="str">
        <f t="shared" si="1"/>
        <v>〇</v>
      </c>
      <c r="M68" s="38" t="str">
        <f t="shared" si="2"/>
        <v>〇</v>
      </c>
      <c r="N68" s="40">
        <f t="shared" si="3"/>
        <v>1</v>
      </c>
    </row>
    <row r="69" spans="1:14" ht="21" customHeight="1">
      <c r="A69" s="13">
        <v>45849</v>
      </c>
      <c r="B69" s="8" t="str">
        <f t="shared" si="4"/>
        <v>金</v>
      </c>
      <c r="C69" s="21" t="s">
        <v>9</v>
      </c>
      <c r="D69" s="14">
        <v>31.3</v>
      </c>
      <c r="E69" s="15">
        <v>31.5</v>
      </c>
      <c r="F69" s="18" t="str">
        <f t="shared" ref="F69:F132" si="6">IF(N69=1,"〇","")</f>
        <v>〇</v>
      </c>
      <c r="G69" s="11"/>
      <c r="H69" s="12"/>
      <c r="L69" s="38" t="str">
        <f t="shared" ref="L69:L132" si="7">IF(D69&gt;=30,"〇","")</f>
        <v>〇</v>
      </c>
      <c r="M69" s="38" t="str">
        <f t="shared" ref="M69:M132" si="8">IF(E69&gt;=25,"〇","")</f>
        <v>〇</v>
      </c>
      <c r="N69" s="40">
        <f t="shared" ref="N69:N132" si="9">IF(OR(L69="〇", M69="〇"),1, "")</f>
        <v>1</v>
      </c>
    </row>
    <row r="70" spans="1:14" ht="21" customHeight="1">
      <c r="A70" s="13">
        <v>45850</v>
      </c>
      <c r="B70" s="8" t="str">
        <f t="shared" ref="B70:B133" si="10">IF(A70,TEXT(A70,"aaa"),"")</f>
        <v>土</v>
      </c>
      <c r="C70" s="21" t="s">
        <v>10</v>
      </c>
      <c r="D70" s="14">
        <v>30.3</v>
      </c>
      <c r="E70" s="15">
        <v>29.9</v>
      </c>
      <c r="F70" s="18" t="str">
        <f t="shared" si="6"/>
        <v>〇</v>
      </c>
      <c r="G70" s="11"/>
      <c r="H70" s="12"/>
      <c r="L70" s="38" t="str">
        <f t="shared" si="7"/>
        <v>〇</v>
      </c>
      <c r="M70" s="38" t="str">
        <f t="shared" si="8"/>
        <v>〇</v>
      </c>
      <c r="N70" s="40">
        <f t="shared" si="9"/>
        <v>1</v>
      </c>
    </row>
    <row r="71" spans="1:14" ht="21" customHeight="1">
      <c r="A71" s="13">
        <v>45851</v>
      </c>
      <c r="B71" s="8" t="str">
        <f t="shared" si="10"/>
        <v>日</v>
      </c>
      <c r="C71" s="21" t="s">
        <v>10</v>
      </c>
      <c r="D71" s="14">
        <v>32.6</v>
      </c>
      <c r="E71" s="15">
        <v>30.3</v>
      </c>
      <c r="F71" s="18" t="str">
        <f t="shared" si="6"/>
        <v>〇</v>
      </c>
      <c r="G71" s="11"/>
      <c r="H71" s="12"/>
      <c r="L71" s="38" t="str">
        <f t="shared" si="7"/>
        <v>〇</v>
      </c>
      <c r="M71" s="38" t="str">
        <f t="shared" si="8"/>
        <v>〇</v>
      </c>
      <c r="N71" s="40">
        <f t="shared" si="9"/>
        <v>1</v>
      </c>
    </row>
    <row r="72" spans="1:14" ht="21" customHeight="1">
      <c r="A72" s="13">
        <v>45852</v>
      </c>
      <c r="B72" s="8" t="str">
        <f t="shared" si="10"/>
        <v>月</v>
      </c>
      <c r="C72" s="21" t="s">
        <v>10</v>
      </c>
      <c r="D72" s="14">
        <v>33.200000000000003</v>
      </c>
      <c r="E72" s="15">
        <v>31.3</v>
      </c>
      <c r="F72" s="18" t="str">
        <f t="shared" si="6"/>
        <v>〇</v>
      </c>
      <c r="G72" s="11"/>
      <c r="H72" s="12"/>
      <c r="L72" s="38" t="str">
        <f t="shared" si="7"/>
        <v>〇</v>
      </c>
      <c r="M72" s="38" t="str">
        <f t="shared" si="8"/>
        <v>〇</v>
      </c>
      <c r="N72" s="40">
        <f t="shared" si="9"/>
        <v>1</v>
      </c>
    </row>
    <row r="73" spans="1:14" ht="21" customHeight="1">
      <c r="A73" s="13">
        <v>45853</v>
      </c>
      <c r="B73" s="8" t="str">
        <f t="shared" si="10"/>
        <v>火</v>
      </c>
      <c r="C73" s="21" t="s">
        <v>9</v>
      </c>
      <c r="D73" s="14">
        <v>29.2</v>
      </c>
      <c r="E73" s="15">
        <v>29.4</v>
      </c>
      <c r="F73" s="18" t="str">
        <f t="shared" si="6"/>
        <v>〇</v>
      </c>
      <c r="G73" s="11"/>
      <c r="H73" s="12"/>
      <c r="L73" s="38" t="str">
        <f t="shared" si="7"/>
        <v/>
      </c>
      <c r="M73" s="38" t="str">
        <f t="shared" si="8"/>
        <v>〇</v>
      </c>
      <c r="N73" s="40">
        <f t="shared" si="9"/>
        <v>1</v>
      </c>
    </row>
    <row r="74" spans="1:14" ht="21" customHeight="1">
      <c r="A74" s="13">
        <v>45854</v>
      </c>
      <c r="B74" s="8" t="str">
        <f t="shared" si="10"/>
        <v>水</v>
      </c>
      <c r="C74" s="21" t="s">
        <v>9</v>
      </c>
      <c r="D74" s="14">
        <v>32.4</v>
      </c>
      <c r="E74" s="15">
        <v>30.5</v>
      </c>
      <c r="F74" s="18" t="str">
        <f t="shared" si="6"/>
        <v>〇</v>
      </c>
      <c r="G74" s="11"/>
      <c r="H74" s="12"/>
      <c r="L74" s="38" t="str">
        <f t="shared" si="7"/>
        <v>〇</v>
      </c>
      <c r="M74" s="38" t="str">
        <f t="shared" si="8"/>
        <v>〇</v>
      </c>
      <c r="N74" s="40">
        <f t="shared" si="9"/>
        <v>1</v>
      </c>
    </row>
    <row r="75" spans="1:14" ht="21" customHeight="1">
      <c r="A75" s="13">
        <v>45855</v>
      </c>
      <c r="B75" s="8" t="str">
        <f t="shared" si="10"/>
        <v>木</v>
      </c>
      <c r="C75" s="21" t="s">
        <v>9</v>
      </c>
      <c r="D75" s="14">
        <v>29.5</v>
      </c>
      <c r="E75" s="15">
        <v>28.4</v>
      </c>
      <c r="F75" s="18" t="str">
        <f t="shared" si="6"/>
        <v>〇</v>
      </c>
      <c r="G75" s="11"/>
      <c r="H75" s="12"/>
      <c r="L75" s="38" t="str">
        <f t="shared" si="7"/>
        <v/>
      </c>
      <c r="M75" s="38" t="str">
        <f t="shared" si="8"/>
        <v>〇</v>
      </c>
      <c r="N75" s="40">
        <f t="shared" si="9"/>
        <v>1</v>
      </c>
    </row>
    <row r="76" spans="1:14" ht="21" customHeight="1">
      <c r="A76" s="13">
        <v>45856</v>
      </c>
      <c r="B76" s="8" t="str">
        <f t="shared" si="10"/>
        <v>金</v>
      </c>
      <c r="C76" s="21" t="s">
        <v>9</v>
      </c>
      <c r="D76" s="14">
        <v>33</v>
      </c>
      <c r="E76" s="15">
        <v>30.7</v>
      </c>
      <c r="F76" s="18" t="str">
        <f t="shared" si="6"/>
        <v>〇</v>
      </c>
      <c r="G76" s="11"/>
      <c r="H76" s="12"/>
      <c r="L76" s="38" t="str">
        <f t="shared" si="7"/>
        <v>〇</v>
      </c>
      <c r="M76" s="38" t="str">
        <f t="shared" si="8"/>
        <v>〇</v>
      </c>
      <c r="N76" s="40">
        <f t="shared" si="9"/>
        <v>1</v>
      </c>
    </row>
    <row r="77" spans="1:14" ht="21" customHeight="1">
      <c r="A77" s="13">
        <v>45857</v>
      </c>
      <c r="B77" s="8" t="str">
        <f t="shared" si="10"/>
        <v>土</v>
      </c>
      <c r="C77" s="21" t="s">
        <v>10</v>
      </c>
      <c r="D77" s="14">
        <v>34.700000000000003</v>
      </c>
      <c r="E77" s="15">
        <v>31.5</v>
      </c>
      <c r="F77" s="18" t="str">
        <f t="shared" si="6"/>
        <v>〇</v>
      </c>
      <c r="G77" s="11"/>
      <c r="H77" s="12"/>
      <c r="L77" s="38" t="str">
        <f t="shared" si="7"/>
        <v>〇</v>
      </c>
      <c r="M77" s="38" t="str">
        <f t="shared" si="8"/>
        <v>〇</v>
      </c>
      <c r="N77" s="40">
        <f t="shared" si="9"/>
        <v>1</v>
      </c>
    </row>
    <row r="78" spans="1:14" ht="21" customHeight="1">
      <c r="A78" s="13">
        <v>45858</v>
      </c>
      <c r="B78" s="8" t="str">
        <f t="shared" si="10"/>
        <v>日</v>
      </c>
      <c r="C78" s="21" t="s">
        <v>10</v>
      </c>
      <c r="D78" s="14">
        <v>34.200000000000003</v>
      </c>
      <c r="E78" s="15">
        <v>31</v>
      </c>
      <c r="F78" s="18" t="str">
        <f t="shared" si="6"/>
        <v>〇</v>
      </c>
      <c r="G78" s="11"/>
      <c r="H78" s="12"/>
      <c r="L78" s="38" t="str">
        <f t="shared" si="7"/>
        <v>〇</v>
      </c>
      <c r="M78" s="38" t="str">
        <f t="shared" si="8"/>
        <v>〇</v>
      </c>
      <c r="N78" s="40">
        <f t="shared" si="9"/>
        <v>1</v>
      </c>
    </row>
    <row r="79" spans="1:14" ht="21" customHeight="1">
      <c r="A79" s="13">
        <v>45859</v>
      </c>
      <c r="B79" s="8" t="str">
        <f t="shared" si="10"/>
        <v>月</v>
      </c>
      <c r="C79" s="21" t="s">
        <v>9</v>
      </c>
      <c r="D79" s="14">
        <v>35</v>
      </c>
      <c r="E79" s="15">
        <v>31.3</v>
      </c>
      <c r="F79" s="18" t="str">
        <f t="shared" si="6"/>
        <v>〇</v>
      </c>
      <c r="G79" s="11"/>
      <c r="H79" s="12"/>
      <c r="L79" s="38" t="str">
        <f t="shared" si="7"/>
        <v>〇</v>
      </c>
      <c r="M79" s="38" t="str">
        <f t="shared" si="8"/>
        <v>〇</v>
      </c>
      <c r="N79" s="40">
        <f t="shared" si="9"/>
        <v>1</v>
      </c>
    </row>
    <row r="80" spans="1:14" ht="21" customHeight="1">
      <c r="A80" s="13">
        <v>45860</v>
      </c>
      <c r="B80" s="8" t="str">
        <f t="shared" si="10"/>
        <v>火</v>
      </c>
      <c r="C80" s="21" t="s">
        <v>9</v>
      </c>
      <c r="D80" s="14">
        <v>35</v>
      </c>
      <c r="E80" s="15">
        <v>33.1</v>
      </c>
      <c r="F80" s="18" t="str">
        <f t="shared" si="6"/>
        <v>〇</v>
      </c>
      <c r="G80" s="11"/>
      <c r="H80" s="12"/>
      <c r="L80" s="38" t="str">
        <f t="shared" si="7"/>
        <v>〇</v>
      </c>
      <c r="M80" s="38" t="str">
        <f t="shared" si="8"/>
        <v>〇</v>
      </c>
      <c r="N80" s="40">
        <f t="shared" si="9"/>
        <v>1</v>
      </c>
    </row>
    <row r="81" spans="1:14" ht="21" customHeight="1">
      <c r="A81" s="13">
        <v>45861</v>
      </c>
      <c r="B81" s="8" t="str">
        <f t="shared" si="10"/>
        <v>水</v>
      </c>
      <c r="C81" s="21" t="s">
        <v>9</v>
      </c>
      <c r="D81" s="14">
        <v>34.1</v>
      </c>
      <c r="E81" s="15">
        <v>32.299999999999997</v>
      </c>
      <c r="F81" s="18" t="str">
        <f t="shared" si="6"/>
        <v>〇</v>
      </c>
      <c r="G81" s="11"/>
      <c r="H81" s="12"/>
      <c r="L81" s="38" t="str">
        <f t="shared" si="7"/>
        <v>〇</v>
      </c>
      <c r="M81" s="38" t="str">
        <f t="shared" si="8"/>
        <v>〇</v>
      </c>
      <c r="N81" s="40">
        <f t="shared" si="9"/>
        <v>1</v>
      </c>
    </row>
    <row r="82" spans="1:14" ht="21" customHeight="1">
      <c r="A82" s="13">
        <v>45862</v>
      </c>
      <c r="B82" s="8" t="str">
        <f t="shared" si="10"/>
        <v>木</v>
      </c>
      <c r="C82" s="21" t="s">
        <v>9</v>
      </c>
      <c r="D82" s="14">
        <v>35</v>
      </c>
      <c r="E82" s="15">
        <v>32.6</v>
      </c>
      <c r="F82" s="18" t="str">
        <f t="shared" si="6"/>
        <v>〇</v>
      </c>
      <c r="G82" s="11"/>
      <c r="H82" s="12"/>
      <c r="L82" s="38" t="str">
        <f t="shared" si="7"/>
        <v>〇</v>
      </c>
      <c r="M82" s="38" t="str">
        <f t="shared" si="8"/>
        <v>〇</v>
      </c>
      <c r="N82" s="40">
        <f t="shared" si="9"/>
        <v>1</v>
      </c>
    </row>
    <row r="83" spans="1:14" ht="21" customHeight="1">
      <c r="A83" s="13">
        <v>45863</v>
      </c>
      <c r="B83" s="8" t="str">
        <f t="shared" si="10"/>
        <v>金</v>
      </c>
      <c r="C83" s="21" t="s">
        <v>9</v>
      </c>
      <c r="D83" s="14">
        <v>34.9</v>
      </c>
      <c r="E83" s="15">
        <v>32.1</v>
      </c>
      <c r="F83" s="18" t="str">
        <f t="shared" si="6"/>
        <v>〇</v>
      </c>
      <c r="G83" s="11"/>
      <c r="H83" s="12"/>
      <c r="L83" s="38" t="str">
        <f t="shared" si="7"/>
        <v>〇</v>
      </c>
      <c r="M83" s="38" t="str">
        <f t="shared" si="8"/>
        <v>〇</v>
      </c>
      <c r="N83" s="40">
        <f t="shared" si="9"/>
        <v>1</v>
      </c>
    </row>
    <row r="84" spans="1:14" ht="21" customHeight="1">
      <c r="A84" s="13">
        <v>45864</v>
      </c>
      <c r="B84" s="8" t="str">
        <f t="shared" si="10"/>
        <v>土</v>
      </c>
      <c r="C84" s="21" t="s">
        <v>10</v>
      </c>
      <c r="D84" s="14">
        <v>35.5</v>
      </c>
      <c r="E84" s="15">
        <v>32.5</v>
      </c>
      <c r="F84" s="18" t="str">
        <f t="shared" si="6"/>
        <v>〇</v>
      </c>
      <c r="G84" s="11"/>
      <c r="H84" s="12"/>
      <c r="L84" s="38" t="str">
        <f t="shared" si="7"/>
        <v>〇</v>
      </c>
      <c r="M84" s="38" t="str">
        <f t="shared" si="8"/>
        <v>〇</v>
      </c>
      <c r="N84" s="40">
        <f t="shared" si="9"/>
        <v>1</v>
      </c>
    </row>
    <row r="85" spans="1:14" ht="21" customHeight="1">
      <c r="A85" s="13">
        <v>45865</v>
      </c>
      <c r="B85" s="8" t="str">
        <f t="shared" si="10"/>
        <v>日</v>
      </c>
      <c r="C85" s="21" t="s">
        <v>10</v>
      </c>
      <c r="D85" s="14">
        <v>32.9</v>
      </c>
      <c r="E85" s="15">
        <v>31.9</v>
      </c>
      <c r="F85" s="18" t="str">
        <f t="shared" si="6"/>
        <v>〇</v>
      </c>
      <c r="G85" s="11"/>
      <c r="H85" s="12"/>
      <c r="L85" s="38" t="str">
        <f t="shared" si="7"/>
        <v>〇</v>
      </c>
      <c r="M85" s="38" t="str">
        <f t="shared" si="8"/>
        <v>〇</v>
      </c>
      <c r="N85" s="40">
        <f t="shared" si="9"/>
        <v>1</v>
      </c>
    </row>
    <row r="86" spans="1:14" ht="21" customHeight="1">
      <c r="A86" s="13">
        <v>45866</v>
      </c>
      <c r="B86" s="8" t="str">
        <f t="shared" si="10"/>
        <v>月</v>
      </c>
      <c r="C86" s="21" t="s">
        <v>9</v>
      </c>
      <c r="D86" s="14">
        <v>33.4</v>
      </c>
      <c r="E86" s="15">
        <v>30.2</v>
      </c>
      <c r="F86" s="18" t="str">
        <f t="shared" si="6"/>
        <v>〇</v>
      </c>
      <c r="G86" s="11"/>
      <c r="H86" s="12"/>
      <c r="L86" s="38" t="str">
        <f t="shared" si="7"/>
        <v>〇</v>
      </c>
      <c r="M86" s="38" t="str">
        <f t="shared" si="8"/>
        <v>〇</v>
      </c>
      <c r="N86" s="40">
        <f t="shared" si="9"/>
        <v>1</v>
      </c>
    </row>
    <row r="87" spans="1:14" ht="21" customHeight="1">
      <c r="A87" s="13">
        <v>45867</v>
      </c>
      <c r="B87" s="8" t="str">
        <f t="shared" si="10"/>
        <v>火</v>
      </c>
      <c r="C87" s="21" t="s">
        <v>9</v>
      </c>
      <c r="D87" s="14">
        <v>31.6</v>
      </c>
      <c r="E87" s="15">
        <v>30.5</v>
      </c>
      <c r="F87" s="18" t="str">
        <f t="shared" si="6"/>
        <v>〇</v>
      </c>
      <c r="G87" s="11"/>
      <c r="H87" s="12"/>
      <c r="L87" s="38" t="str">
        <f t="shared" si="7"/>
        <v>〇</v>
      </c>
      <c r="M87" s="38" t="str">
        <f t="shared" si="8"/>
        <v>〇</v>
      </c>
      <c r="N87" s="40">
        <f t="shared" si="9"/>
        <v>1</v>
      </c>
    </row>
    <row r="88" spans="1:14" ht="21" customHeight="1">
      <c r="A88" s="13">
        <v>45868</v>
      </c>
      <c r="B88" s="8" t="str">
        <f t="shared" si="10"/>
        <v>水</v>
      </c>
      <c r="C88" s="21" t="s">
        <v>9</v>
      </c>
      <c r="D88" s="14">
        <v>36.200000000000003</v>
      </c>
      <c r="E88" s="15">
        <v>33.200000000000003</v>
      </c>
      <c r="F88" s="18" t="str">
        <f t="shared" si="6"/>
        <v>〇</v>
      </c>
      <c r="G88" s="11"/>
      <c r="H88" s="12"/>
      <c r="L88" s="38" t="str">
        <f t="shared" si="7"/>
        <v>〇</v>
      </c>
      <c r="M88" s="38" t="str">
        <f t="shared" si="8"/>
        <v>〇</v>
      </c>
      <c r="N88" s="40">
        <f t="shared" si="9"/>
        <v>1</v>
      </c>
    </row>
    <row r="89" spans="1:14" ht="21" customHeight="1">
      <c r="A89" s="13">
        <v>45869</v>
      </c>
      <c r="B89" s="8" t="str">
        <f t="shared" si="10"/>
        <v>木</v>
      </c>
      <c r="C89" s="21" t="s">
        <v>9</v>
      </c>
      <c r="D89" s="14">
        <v>35.5</v>
      </c>
      <c r="E89" s="15">
        <v>31.4</v>
      </c>
      <c r="F89" s="18" t="str">
        <f t="shared" si="6"/>
        <v>〇</v>
      </c>
      <c r="G89" s="11"/>
      <c r="H89" s="12"/>
      <c r="L89" s="38" t="str">
        <f t="shared" si="7"/>
        <v>〇</v>
      </c>
      <c r="M89" s="38" t="str">
        <f t="shared" si="8"/>
        <v>〇</v>
      </c>
      <c r="N89" s="40">
        <f t="shared" si="9"/>
        <v>1</v>
      </c>
    </row>
    <row r="90" spans="1:14" ht="21" customHeight="1">
      <c r="A90" s="13">
        <v>45870</v>
      </c>
      <c r="B90" s="8" t="str">
        <f t="shared" si="10"/>
        <v>金</v>
      </c>
      <c r="C90" s="21" t="s">
        <v>9</v>
      </c>
      <c r="D90" s="14">
        <v>34.4</v>
      </c>
      <c r="E90" s="15">
        <v>32</v>
      </c>
      <c r="F90" s="18" t="str">
        <f t="shared" si="6"/>
        <v>〇</v>
      </c>
      <c r="G90" s="11"/>
      <c r="H90" s="12"/>
      <c r="L90" s="38" t="str">
        <f t="shared" si="7"/>
        <v>〇</v>
      </c>
      <c r="M90" s="38" t="str">
        <f t="shared" si="8"/>
        <v>〇</v>
      </c>
      <c r="N90" s="40">
        <f t="shared" si="9"/>
        <v>1</v>
      </c>
    </row>
    <row r="91" spans="1:14" ht="21" customHeight="1">
      <c r="A91" s="13">
        <v>45871</v>
      </c>
      <c r="B91" s="8" t="str">
        <f t="shared" si="10"/>
        <v>土</v>
      </c>
      <c r="C91" s="21" t="s">
        <v>10</v>
      </c>
      <c r="D91" s="14">
        <v>31.2</v>
      </c>
      <c r="E91" s="15">
        <v>28.6</v>
      </c>
      <c r="F91" s="18" t="str">
        <f t="shared" si="6"/>
        <v>〇</v>
      </c>
      <c r="G91" s="11"/>
      <c r="H91" s="12"/>
      <c r="L91" s="38" t="str">
        <f t="shared" si="7"/>
        <v>〇</v>
      </c>
      <c r="M91" s="38" t="str">
        <f t="shared" si="8"/>
        <v>〇</v>
      </c>
      <c r="N91" s="40">
        <f t="shared" si="9"/>
        <v>1</v>
      </c>
    </row>
    <row r="92" spans="1:14" ht="21" customHeight="1">
      <c r="A92" s="13">
        <v>45872</v>
      </c>
      <c r="B92" s="8" t="str">
        <f t="shared" si="10"/>
        <v>日</v>
      </c>
      <c r="C92" s="21" t="s">
        <v>10</v>
      </c>
      <c r="D92" s="14">
        <v>33.6</v>
      </c>
      <c r="E92" s="15">
        <v>31.2</v>
      </c>
      <c r="F92" s="18" t="str">
        <f t="shared" si="6"/>
        <v>〇</v>
      </c>
      <c r="G92" s="11"/>
      <c r="H92" s="12"/>
      <c r="L92" s="38" t="str">
        <f t="shared" si="7"/>
        <v>〇</v>
      </c>
      <c r="M92" s="38" t="str">
        <f t="shared" si="8"/>
        <v>〇</v>
      </c>
      <c r="N92" s="40">
        <f t="shared" si="9"/>
        <v>1</v>
      </c>
    </row>
    <row r="93" spans="1:14" ht="21" customHeight="1">
      <c r="A93" s="13">
        <v>45873</v>
      </c>
      <c r="B93" s="8" t="str">
        <f t="shared" si="10"/>
        <v>月</v>
      </c>
      <c r="C93" s="21" t="s">
        <v>9</v>
      </c>
      <c r="D93" s="14">
        <v>36.5</v>
      </c>
      <c r="E93" s="15">
        <v>33.200000000000003</v>
      </c>
      <c r="F93" s="18" t="str">
        <f t="shared" si="6"/>
        <v>〇</v>
      </c>
      <c r="G93" s="11"/>
      <c r="H93" s="12"/>
      <c r="L93" s="38" t="str">
        <f t="shared" si="7"/>
        <v>〇</v>
      </c>
      <c r="M93" s="38" t="str">
        <f t="shared" si="8"/>
        <v>〇</v>
      </c>
      <c r="N93" s="40">
        <f t="shared" si="9"/>
        <v>1</v>
      </c>
    </row>
    <row r="94" spans="1:14" ht="21" customHeight="1">
      <c r="A94" s="13">
        <v>45874</v>
      </c>
      <c r="B94" s="8" t="str">
        <f t="shared" si="10"/>
        <v>火</v>
      </c>
      <c r="C94" s="21" t="s">
        <v>9</v>
      </c>
      <c r="D94" s="14">
        <v>35</v>
      </c>
      <c r="E94" s="15">
        <v>31.3</v>
      </c>
      <c r="F94" s="18" t="str">
        <f t="shared" si="6"/>
        <v>〇</v>
      </c>
      <c r="G94" s="11"/>
      <c r="H94" s="12"/>
      <c r="L94" s="38" t="str">
        <f t="shared" si="7"/>
        <v>〇</v>
      </c>
      <c r="M94" s="38" t="str">
        <f t="shared" si="8"/>
        <v>〇</v>
      </c>
      <c r="N94" s="40">
        <f t="shared" si="9"/>
        <v>1</v>
      </c>
    </row>
    <row r="95" spans="1:14" ht="21" customHeight="1">
      <c r="A95" s="13">
        <v>45875</v>
      </c>
      <c r="B95" s="8" t="str">
        <f t="shared" si="10"/>
        <v>水</v>
      </c>
      <c r="C95" s="21" t="s">
        <v>9</v>
      </c>
      <c r="D95" s="14">
        <v>31.1</v>
      </c>
      <c r="E95" s="15">
        <v>30.4</v>
      </c>
      <c r="F95" s="18" t="str">
        <f t="shared" si="6"/>
        <v>〇</v>
      </c>
      <c r="G95" s="11"/>
      <c r="H95" s="12"/>
      <c r="L95" s="38" t="str">
        <f t="shared" si="7"/>
        <v>〇</v>
      </c>
      <c r="M95" s="38" t="str">
        <f t="shared" si="8"/>
        <v>〇</v>
      </c>
      <c r="N95" s="40">
        <f t="shared" si="9"/>
        <v>1</v>
      </c>
    </row>
    <row r="96" spans="1:14" ht="21" customHeight="1">
      <c r="A96" s="13">
        <v>45876</v>
      </c>
      <c r="B96" s="8" t="str">
        <f t="shared" si="10"/>
        <v>木</v>
      </c>
      <c r="C96" s="21" t="s">
        <v>9</v>
      </c>
      <c r="D96" s="14">
        <v>26.4</v>
      </c>
      <c r="E96" s="15">
        <v>25.7</v>
      </c>
      <c r="F96" s="18" t="str">
        <f t="shared" si="6"/>
        <v>〇</v>
      </c>
      <c r="G96" s="11"/>
      <c r="H96" s="12"/>
      <c r="L96" s="38" t="str">
        <f t="shared" si="7"/>
        <v/>
      </c>
      <c r="M96" s="38" t="str">
        <f t="shared" si="8"/>
        <v>〇</v>
      </c>
      <c r="N96" s="40">
        <f t="shared" si="9"/>
        <v>1</v>
      </c>
    </row>
    <row r="97" spans="1:14" ht="21" customHeight="1">
      <c r="A97" s="13">
        <v>45877</v>
      </c>
      <c r="B97" s="8" t="str">
        <f t="shared" si="10"/>
        <v>金</v>
      </c>
      <c r="C97" s="21" t="s">
        <v>9</v>
      </c>
      <c r="D97" s="14">
        <v>26.7</v>
      </c>
      <c r="E97" s="15">
        <v>25.2</v>
      </c>
      <c r="F97" s="18" t="str">
        <f t="shared" si="6"/>
        <v>〇</v>
      </c>
      <c r="G97" s="11"/>
      <c r="H97" s="12"/>
      <c r="L97" s="38" t="str">
        <f t="shared" si="7"/>
        <v/>
      </c>
      <c r="M97" s="38" t="str">
        <f t="shared" si="8"/>
        <v>〇</v>
      </c>
      <c r="N97" s="40">
        <f t="shared" si="9"/>
        <v>1</v>
      </c>
    </row>
    <row r="98" spans="1:14" ht="21" customHeight="1">
      <c r="A98" s="13">
        <v>45878</v>
      </c>
      <c r="B98" s="8" t="str">
        <f t="shared" si="10"/>
        <v>土</v>
      </c>
      <c r="C98" s="21" t="s">
        <v>10</v>
      </c>
      <c r="D98" s="14">
        <v>29.3</v>
      </c>
      <c r="E98" s="15">
        <v>27.8</v>
      </c>
      <c r="F98" s="18" t="str">
        <f t="shared" si="6"/>
        <v>〇</v>
      </c>
      <c r="G98" s="11"/>
      <c r="H98" s="12"/>
      <c r="L98" s="38" t="str">
        <f t="shared" si="7"/>
        <v/>
      </c>
      <c r="M98" s="38" t="str">
        <f t="shared" si="8"/>
        <v>〇</v>
      </c>
      <c r="N98" s="40">
        <f t="shared" si="9"/>
        <v>1</v>
      </c>
    </row>
    <row r="99" spans="1:14" ht="21" customHeight="1">
      <c r="A99" s="13">
        <v>45879</v>
      </c>
      <c r="B99" s="8" t="str">
        <f t="shared" si="10"/>
        <v>日</v>
      </c>
      <c r="C99" s="21" t="s">
        <v>10</v>
      </c>
      <c r="D99" s="14">
        <v>28.2</v>
      </c>
      <c r="E99" s="15">
        <v>29.1</v>
      </c>
      <c r="F99" s="18" t="str">
        <f t="shared" si="6"/>
        <v>〇</v>
      </c>
      <c r="G99" s="11"/>
      <c r="H99" s="12"/>
      <c r="L99" s="38" t="str">
        <f t="shared" si="7"/>
        <v/>
      </c>
      <c r="M99" s="38" t="str">
        <f t="shared" si="8"/>
        <v>〇</v>
      </c>
      <c r="N99" s="40">
        <f t="shared" si="9"/>
        <v>1</v>
      </c>
    </row>
    <row r="100" spans="1:14" ht="21" customHeight="1">
      <c r="A100" s="13">
        <v>45880</v>
      </c>
      <c r="B100" s="8" t="str">
        <f t="shared" si="10"/>
        <v>月</v>
      </c>
      <c r="C100" s="21" t="s">
        <v>11</v>
      </c>
      <c r="D100" s="14">
        <v>26</v>
      </c>
      <c r="E100" s="15">
        <v>26.4</v>
      </c>
      <c r="F100" s="18" t="str">
        <f t="shared" si="6"/>
        <v>〇</v>
      </c>
      <c r="G100" s="11"/>
      <c r="H100" s="12"/>
      <c r="L100" s="38" t="str">
        <f t="shared" si="7"/>
        <v/>
      </c>
      <c r="M100" s="38" t="str">
        <f t="shared" si="8"/>
        <v>〇</v>
      </c>
      <c r="N100" s="40">
        <f t="shared" si="9"/>
        <v>1</v>
      </c>
    </row>
    <row r="101" spans="1:14" ht="21" customHeight="1">
      <c r="A101" s="13">
        <v>45881</v>
      </c>
      <c r="B101" s="8" t="str">
        <f t="shared" si="10"/>
        <v>火</v>
      </c>
      <c r="C101" s="21" t="s">
        <v>11</v>
      </c>
      <c r="D101" s="14">
        <v>24.3</v>
      </c>
      <c r="E101" s="15">
        <v>25.3</v>
      </c>
      <c r="F101" s="18" t="str">
        <f t="shared" si="6"/>
        <v>〇</v>
      </c>
      <c r="G101" s="11"/>
      <c r="H101" s="12"/>
      <c r="L101" s="38" t="str">
        <f t="shared" si="7"/>
        <v/>
      </c>
      <c r="M101" s="38" t="str">
        <f t="shared" si="8"/>
        <v>〇</v>
      </c>
      <c r="N101" s="40">
        <f t="shared" si="9"/>
        <v>1</v>
      </c>
    </row>
    <row r="102" spans="1:14" ht="21" customHeight="1">
      <c r="A102" s="13">
        <v>45882</v>
      </c>
      <c r="B102" s="8" t="str">
        <f t="shared" si="10"/>
        <v>水</v>
      </c>
      <c r="C102" s="21" t="s">
        <v>11</v>
      </c>
      <c r="D102" s="14">
        <v>29.7</v>
      </c>
      <c r="E102" s="15">
        <v>28.1</v>
      </c>
      <c r="F102" s="18" t="str">
        <f t="shared" si="6"/>
        <v>〇</v>
      </c>
      <c r="G102" s="11"/>
      <c r="H102" s="12"/>
      <c r="L102" s="38" t="str">
        <f t="shared" si="7"/>
        <v/>
      </c>
      <c r="M102" s="38" t="str">
        <f t="shared" si="8"/>
        <v>〇</v>
      </c>
      <c r="N102" s="40">
        <f t="shared" si="9"/>
        <v>1</v>
      </c>
    </row>
    <row r="103" spans="1:14" ht="21" customHeight="1">
      <c r="A103" s="13">
        <v>45883</v>
      </c>
      <c r="B103" s="8" t="str">
        <f t="shared" si="10"/>
        <v>木</v>
      </c>
      <c r="C103" s="21" t="s">
        <v>11</v>
      </c>
      <c r="D103" s="14">
        <v>29.7</v>
      </c>
      <c r="E103" s="15">
        <v>29.1</v>
      </c>
      <c r="F103" s="18" t="str">
        <f t="shared" si="6"/>
        <v>〇</v>
      </c>
      <c r="G103" s="11"/>
      <c r="H103" s="12"/>
      <c r="L103" s="38" t="str">
        <f t="shared" si="7"/>
        <v/>
      </c>
      <c r="M103" s="38" t="str">
        <f t="shared" si="8"/>
        <v>〇</v>
      </c>
      <c r="N103" s="40">
        <f t="shared" si="9"/>
        <v>1</v>
      </c>
    </row>
    <row r="104" spans="1:14" ht="21" customHeight="1">
      <c r="A104" s="13">
        <v>45884</v>
      </c>
      <c r="B104" s="8" t="str">
        <f t="shared" si="10"/>
        <v>金</v>
      </c>
      <c r="C104" s="21" t="s">
        <v>11</v>
      </c>
      <c r="D104" s="14">
        <v>29.4</v>
      </c>
      <c r="E104" s="15">
        <v>28</v>
      </c>
      <c r="F104" s="18" t="str">
        <f t="shared" si="6"/>
        <v>〇</v>
      </c>
      <c r="G104" s="11"/>
      <c r="H104" s="12"/>
      <c r="L104" s="38" t="str">
        <f t="shared" si="7"/>
        <v/>
      </c>
      <c r="M104" s="38" t="str">
        <f t="shared" si="8"/>
        <v>〇</v>
      </c>
      <c r="N104" s="40">
        <f t="shared" si="9"/>
        <v>1</v>
      </c>
    </row>
    <row r="105" spans="1:14" ht="21" customHeight="1">
      <c r="A105" s="13">
        <v>45885</v>
      </c>
      <c r="B105" s="8" t="str">
        <f t="shared" si="10"/>
        <v>土</v>
      </c>
      <c r="C105" s="21" t="s">
        <v>10</v>
      </c>
      <c r="D105" s="14">
        <v>30.4</v>
      </c>
      <c r="E105" s="15">
        <v>30.2</v>
      </c>
      <c r="F105" s="18" t="str">
        <f t="shared" si="6"/>
        <v>〇</v>
      </c>
      <c r="G105" s="11"/>
      <c r="H105" s="12"/>
      <c r="L105" s="38" t="str">
        <f t="shared" si="7"/>
        <v>〇</v>
      </c>
      <c r="M105" s="38" t="str">
        <f t="shared" si="8"/>
        <v>〇</v>
      </c>
      <c r="N105" s="40">
        <f t="shared" si="9"/>
        <v>1</v>
      </c>
    </row>
    <row r="106" spans="1:14" ht="21" customHeight="1">
      <c r="A106" s="13">
        <v>45886</v>
      </c>
      <c r="B106" s="8" t="str">
        <f t="shared" si="10"/>
        <v>日</v>
      </c>
      <c r="C106" s="21" t="s">
        <v>10</v>
      </c>
      <c r="D106" s="14">
        <v>30.8</v>
      </c>
      <c r="E106" s="15">
        <v>29.9</v>
      </c>
      <c r="F106" s="18" t="str">
        <f t="shared" si="6"/>
        <v>〇</v>
      </c>
      <c r="G106" s="11"/>
      <c r="H106" s="12"/>
      <c r="L106" s="38" t="str">
        <f t="shared" si="7"/>
        <v>〇</v>
      </c>
      <c r="M106" s="38" t="str">
        <f t="shared" si="8"/>
        <v>〇</v>
      </c>
      <c r="N106" s="40">
        <f t="shared" si="9"/>
        <v>1</v>
      </c>
    </row>
    <row r="107" spans="1:14" ht="21" customHeight="1">
      <c r="A107" s="13">
        <v>45887</v>
      </c>
      <c r="B107" s="8" t="str">
        <f t="shared" si="10"/>
        <v>月</v>
      </c>
      <c r="C107" s="21" t="s">
        <v>9</v>
      </c>
      <c r="D107" s="14">
        <v>32</v>
      </c>
      <c r="E107" s="15">
        <v>29.6</v>
      </c>
      <c r="F107" s="18" t="str">
        <f t="shared" si="6"/>
        <v>〇</v>
      </c>
      <c r="G107" s="11"/>
      <c r="H107" s="12"/>
      <c r="L107" s="38" t="str">
        <f t="shared" si="7"/>
        <v>〇</v>
      </c>
      <c r="M107" s="38" t="str">
        <f t="shared" si="8"/>
        <v>〇</v>
      </c>
      <c r="N107" s="40">
        <f t="shared" si="9"/>
        <v>1</v>
      </c>
    </row>
    <row r="108" spans="1:14" ht="21" customHeight="1">
      <c r="A108" s="13">
        <v>45888</v>
      </c>
      <c r="B108" s="8" t="str">
        <f t="shared" si="10"/>
        <v>火</v>
      </c>
      <c r="C108" s="21" t="s">
        <v>9</v>
      </c>
      <c r="D108" s="14">
        <v>33.200000000000003</v>
      </c>
      <c r="E108" s="15">
        <v>30.8</v>
      </c>
      <c r="F108" s="18" t="str">
        <f t="shared" si="6"/>
        <v>〇</v>
      </c>
      <c r="G108" s="11"/>
      <c r="H108" s="12"/>
      <c r="L108" s="38" t="str">
        <f t="shared" si="7"/>
        <v>〇</v>
      </c>
      <c r="M108" s="38" t="str">
        <f t="shared" si="8"/>
        <v>〇</v>
      </c>
      <c r="N108" s="40">
        <f t="shared" si="9"/>
        <v>1</v>
      </c>
    </row>
    <row r="109" spans="1:14" ht="21" customHeight="1">
      <c r="A109" s="13">
        <v>45889</v>
      </c>
      <c r="B109" s="8" t="str">
        <f t="shared" si="10"/>
        <v>水</v>
      </c>
      <c r="C109" s="21" t="s">
        <v>9</v>
      </c>
      <c r="D109" s="14">
        <v>32.9</v>
      </c>
      <c r="E109" s="15">
        <v>30.7</v>
      </c>
      <c r="F109" s="18" t="str">
        <f t="shared" si="6"/>
        <v>〇</v>
      </c>
      <c r="G109" s="11"/>
      <c r="H109" s="12"/>
      <c r="L109" s="38" t="str">
        <f t="shared" si="7"/>
        <v>〇</v>
      </c>
      <c r="M109" s="38" t="str">
        <f t="shared" si="8"/>
        <v>〇</v>
      </c>
      <c r="N109" s="40">
        <f t="shared" si="9"/>
        <v>1</v>
      </c>
    </row>
    <row r="110" spans="1:14" ht="21" customHeight="1">
      <c r="A110" s="13">
        <v>45890</v>
      </c>
      <c r="B110" s="8" t="str">
        <f t="shared" si="10"/>
        <v>木</v>
      </c>
      <c r="C110" s="21" t="s">
        <v>9</v>
      </c>
      <c r="D110" s="14">
        <v>31.4</v>
      </c>
      <c r="E110" s="15">
        <v>29.2</v>
      </c>
      <c r="F110" s="18" t="str">
        <f t="shared" si="6"/>
        <v>〇</v>
      </c>
      <c r="G110" s="11"/>
      <c r="H110" s="12"/>
      <c r="L110" s="38" t="str">
        <f t="shared" si="7"/>
        <v>〇</v>
      </c>
      <c r="M110" s="38" t="str">
        <f t="shared" si="8"/>
        <v>〇</v>
      </c>
      <c r="N110" s="40">
        <f t="shared" si="9"/>
        <v>1</v>
      </c>
    </row>
    <row r="111" spans="1:14" ht="21" customHeight="1">
      <c r="A111" s="13">
        <v>45891</v>
      </c>
      <c r="B111" s="8" t="str">
        <f t="shared" si="10"/>
        <v>金</v>
      </c>
      <c r="C111" s="21" t="s">
        <v>9</v>
      </c>
      <c r="D111" s="14">
        <v>33.299999999999997</v>
      </c>
      <c r="E111" s="15">
        <v>30.4</v>
      </c>
      <c r="F111" s="18" t="str">
        <f t="shared" si="6"/>
        <v>〇</v>
      </c>
      <c r="G111" s="11"/>
      <c r="H111" s="12"/>
      <c r="L111" s="38" t="str">
        <f t="shared" si="7"/>
        <v>〇</v>
      </c>
      <c r="M111" s="38" t="str">
        <f t="shared" si="8"/>
        <v>〇</v>
      </c>
      <c r="N111" s="40">
        <f t="shared" si="9"/>
        <v>1</v>
      </c>
    </row>
    <row r="112" spans="1:14" ht="21" customHeight="1">
      <c r="A112" s="13">
        <v>45892</v>
      </c>
      <c r="B112" s="8" t="str">
        <f t="shared" si="10"/>
        <v>土</v>
      </c>
      <c r="C112" s="21" t="s">
        <v>10</v>
      </c>
      <c r="D112" s="14">
        <v>34</v>
      </c>
      <c r="E112" s="15">
        <v>31</v>
      </c>
      <c r="F112" s="18" t="str">
        <f t="shared" si="6"/>
        <v>〇</v>
      </c>
      <c r="G112" s="11"/>
      <c r="H112" s="12"/>
      <c r="L112" s="38" t="str">
        <f t="shared" si="7"/>
        <v>〇</v>
      </c>
      <c r="M112" s="38" t="str">
        <f t="shared" si="8"/>
        <v>〇</v>
      </c>
      <c r="N112" s="40">
        <f t="shared" si="9"/>
        <v>1</v>
      </c>
    </row>
    <row r="113" spans="1:14" ht="21" customHeight="1">
      <c r="A113" s="13">
        <v>45893</v>
      </c>
      <c r="B113" s="8" t="str">
        <f t="shared" si="10"/>
        <v>日</v>
      </c>
      <c r="C113" s="21" t="s">
        <v>10</v>
      </c>
      <c r="D113" s="14">
        <v>33.200000000000003</v>
      </c>
      <c r="E113" s="15">
        <v>32.4</v>
      </c>
      <c r="F113" s="18" t="str">
        <f t="shared" si="6"/>
        <v>〇</v>
      </c>
      <c r="G113" s="11"/>
      <c r="H113" s="12"/>
      <c r="L113" s="38" t="str">
        <f t="shared" si="7"/>
        <v>〇</v>
      </c>
      <c r="M113" s="38" t="str">
        <f t="shared" si="8"/>
        <v>〇</v>
      </c>
      <c r="N113" s="40">
        <f t="shared" si="9"/>
        <v>1</v>
      </c>
    </row>
    <row r="114" spans="1:14" ht="21" customHeight="1">
      <c r="A114" s="13">
        <v>45894</v>
      </c>
      <c r="B114" s="8" t="str">
        <f t="shared" si="10"/>
        <v>月</v>
      </c>
      <c r="C114" s="21" t="s">
        <v>9</v>
      </c>
      <c r="D114" s="14">
        <v>34</v>
      </c>
      <c r="E114" s="15">
        <v>32.4</v>
      </c>
      <c r="F114" s="18" t="str">
        <f t="shared" si="6"/>
        <v>〇</v>
      </c>
      <c r="G114" s="11"/>
      <c r="H114" s="12"/>
      <c r="L114" s="38" t="str">
        <f t="shared" si="7"/>
        <v>〇</v>
      </c>
      <c r="M114" s="38" t="str">
        <f t="shared" si="8"/>
        <v>〇</v>
      </c>
      <c r="N114" s="40">
        <f t="shared" si="9"/>
        <v>1</v>
      </c>
    </row>
    <row r="115" spans="1:14" ht="21" customHeight="1">
      <c r="A115" s="13">
        <v>45895</v>
      </c>
      <c r="B115" s="8" t="str">
        <f t="shared" si="10"/>
        <v>火</v>
      </c>
      <c r="C115" s="21" t="s">
        <v>9</v>
      </c>
      <c r="D115" s="14">
        <v>33.9</v>
      </c>
      <c r="E115" s="15">
        <v>32.700000000000003</v>
      </c>
      <c r="F115" s="18" t="str">
        <f t="shared" si="6"/>
        <v>〇</v>
      </c>
      <c r="G115" s="11"/>
      <c r="H115" s="12"/>
      <c r="L115" s="38" t="str">
        <f t="shared" si="7"/>
        <v>〇</v>
      </c>
      <c r="M115" s="38" t="str">
        <f t="shared" si="8"/>
        <v>〇</v>
      </c>
      <c r="N115" s="40">
        <f t="shared" si="9"/>
        <v>1</v>
      </c>
    </row>
    <row r="116" spans="1:14" ht="21" customHeight="1">
      <c r="A116" s="13">
        <v>45896</v>
      </c>
      <c r="B116" s="8" t="str">
        <f t="shared" si="10"/>
        <v>水</v>
      </c>
      <c r="C116" s="21" t="s">
        <v>9</v>
      </c>
      <c r="D116" s="14">
        <v>31.3</v>
      </c>
      <c r="E116" s="15">
        <v>29.3</v>
      </c>
      <c r="F116" s="18" t="str">
        <f t="shared" si="6"/>
        <v>〇</v>
      </c>
      <c r="G116" s="11"/>
      <c r="H116" s="12"/>
      <c r="L116" s="38" t="str">
        <f t="shared" si="7"/>
        <v>〇</v>
      </c>
      <c r="M116" s="38" t="str">
        <f t="shared" si="8"/>
        <v>〇</v>
      </c>
      <c r="N116" s="40">
        <f t="shared" si="9"/>
        <v>1</v>
      </c>
    </row>
    <row r="117" spans="1:14" ht="21" customHeight="1">
      <c r="A117" s="13">
        <v>45897</v>
      </c>
      <c r="B117" s="8" t="str">
        <f t="shared" si="10"/>
        <v>木</v>
      </c>
      <c r="C117" s="21" t="s">
        <v>9</v>
      </c>
      <c r="D117" s="14">
        <v>30.4</v>
      </c>
      <c r="E117" s="15">
        <v>27.6</v>
      </c>
      <c r="F117" s="18" t="str">
        <f t="shared" si="6"/>
        <v>〇</v>
      </c>
      <c r="G117" s="11"/>
      <c r="H117" s="12"/>
      <c r="L117" s="38" t="str">
        <f t="shared" si="7"/>
        <v>〇</v>
      </c>
      <c r="M117" s="38" t="str">
        <f t="shared" si="8"/>
        <v>〇</v>
      </c>
      <c r="N117" s="40">
        <f t="shared" si="9"/>
        <v>1</v>
      </c>
    </row>
    <row r="118" spans="1:14" ht="21" customHeight="1">
      <c r="A118" s="13">
        <v>45898</v>
      </c>
      <c r="B118" s="8" t="str">
        <f t="shared" si="10"/>
        <v>金</v>
      </c>
      <c r="C118" s="21" t="s">
        <v>9</v>
      </c>
      <c r="D118" s="14">
        <v>31.6</v>
      </c>
      <c r="E118" s="15">
        <v>29.4</v>
      </c>
      <c r="F118" s="18" t="str">
        <f t="shared" si="6"/>
        <v>〇</v>
      </c>
      <c r="G118" s="11"/>
      <c r="H118" s="12"/>
      <c r="L118" s="38" t="str">
        <f t="shared" si="7"/>
        <v>〇</v>
      </c>
      <c r="M118" s="38" t="str">
        <f t="shared" si="8"/>
        <v>〇</v>
      </c>
      <c r="N118" s="40">
        <f t="shared" si="9"/>
        <v>1</v>
      </c>
    </row>
    <row r="119" spans="1:14" ht="21" customHeight="1">
      <c r="A119" s="13">
        <v>45899</v>
      </c>
      <c r="B119" s="8" t="str">
        <f t="shared" si="10"/>
        <v>土</v>
      </c>
      <c r="C119" s="21" t="s">
        <v>10</v>
      </c>
      <c r="D119" s="14">
        <v>31.3</v>
      </c>
      <c r="E119" s="15">
        <v>28.5</v>
      </c>
      <c r="F119" s="18" t="str">
        <f t="shared" si="6"/>
        <v>〇</v>
      </c>
      <c r="G119" s="11"/>
      <c r="H119" s="12"/>
      <c r="L119" s="38" t="str">
        <f t="shared" si="7"/>
        <v>〇</v>
      </c>
      <c r="M119" s="38" t="str">
        <f t="shared" si="8"/>
        <v>〇</v>
      </c>
      <c r="N119" s="40">
        <f t="shared" si="9"/>
        <v>1</v>
      </c>
    </row>
    <row r="120" spans="1:14" ht="21" customHeight="1">
      <c r="A120" s="13">
        <v>45900</v>
      </c>
      <c r="B120" s="8" t="str">
        <f t="shared" si="10"/>
        <v>日</v>
      </c>
      <c r="C120" s="21" t="s">
        <v>10</v>
      </c>
      <c r="D120" s="14">
        <v>32.1</v>
      </c>
      <c r="E120" s="15">
        <v>30</v>
      </c>
      <c r="F120" s="18" t="str">
        <f t="shared" si="6"/>
        <v>〇</v>
      </c>
      <c r="G120" s="11"/>
      <c r="H120" s="12"/>
      <c r="L120" s="38" t="str">
        <f t="shared" si="7"/>
        <v>〇</v>
      </c>
      <c r="M120" s="38" t="str">
        <f t="shared" si="8"/>
        <v>〇</v>
      </c>
      <c r="N120" s="40">
        <f t="shared" si="9"/>
        <v>1</v>
      </c>
    </row>
    <row r="121" spans="1:14" ht="21" customHeight="1">
      <c r="A121" s="13">
        <v>45901</v>
      </c>
      <c r="B121" s="8" t="str">
        <f t="shared" si="10"/>
        <v>月</v>
      </c>
      <c r="C121" s="21" t="s">
        <v>9</v>
      </c>
      <c r="D121" s="14">
        <v>34.700000000000003</v>
      </c>
      <c r="E121" s="15">
        <v>31.5</v>
      </c>
      <c r="F121" s="18" t="str">
        <f t="shared" si="6"/>
        <v>〇</v>
      </c>
      <c r="G121" s="11"/>
      <c r="H121" s="12"/>
      <c r="L121" s="38" t="str">
        <f t="shared" si="7"/>
        <v>〇</v>
      </c>
      <c r="M121" s="38" t="str">
        <f t="shared" si="8"/>
        <v>〇</v>
      </c>
      <c r="N121" s="40">
        <f t="shared" si="9"/>
        <v>1</v>
      </c>
    </row>
    <row r="122" spans="1:14" ht="21" customHeight="1">
      <c r="A122" s="13">
        <v>45902</v>
      </c>
      <c r="B122" s="8" t="str">
        <f t="shared" si="10"/>
        <v>火</v>
      </c>
      <c r="C122" s="21" t="s">
        <v>9</v>
      </c>
      <c r="D122" s="14">
        <v>35.200000000000003</v>
      </c>
      <c r="E122" s="15">
        <v>30.9</v>
      </c>
      <c r="F122" s="18" t="str">
        <f t="shared" si="6"/>
        <v>〇</v>
      </c>
      <c r="G122" s="11"/>
      <c r="H122" s="12"/>
      <c r="L122" s="38" t="str">
        <f t="shared" si="7"/>
        <v>〇</v>
      </c>
      <c r="M122" s="38" t="str">
        <f t="shared" si="8"/>
        <v>〇</v>
      </c>
      <c r="N122" s="40">
        <f t="shared" si="9"/>
        <v>1</v>
      </c>
    </row>
    <row r="123" spans="1:14" ht="21" customHeight="1">
      <c r="A123" s="13">
        <v>45903</v>
      </c>
      <c r="B123" s="8" t="str">
        <f t="shared" si="10"/>
        <v>水</v>
      </c>
      <c r="C123" s="21" t="s">
        <v>9</v>
      </c>
      <c r="D123" s="14">
        <v>29</v>
      </c>
      <c r="E123" s="15">
        <v>27.6</v>
      </c>
      <c r="F123" s="18" t="str">
        <f t="shared" si="6"/>
        <v>〇</v>
      </c>
      <c r="G123" s="11"/>
      <c r="H123" s="12"/>
      <c r="L123" s="38" t="str">
        <f t="shared" si="7"/>
        <v/>
      </c>
      <c r="M123" s="38" t="str">
        <f t="shared" si="8"/>
        <v>〇</v>
      </c>
      <c r="N123" s="40">
        <f t="shared" si="9"/>
        <v>1</v>
      </c>
    </row>
    <row r="124" spans="1:14" ht="21" customHeight="1">
      <c r="A124" s="13">
        <v>45904</v>
      </c>
      <c r="B124" s="8" t="str">
        <f t="shared" si="10"/>
        <v>木</v>
      </c>
      <c r="C124" s="21" t="s">
        <v>9</v>
      </c>
      <c r="D124" s="14">
        <v>32.4</v>
      </c>
      <c r="E124" s="15">
        <v>32.5</v>
      </c>
      <c r="F124" s="18" t="str">
        <f t="shared" si="6"/>
        <v>〇</v>
      </c>
      <c r="G124" s="11"/>
      <c r="H124" s="12"/>
      <c r="L124" s="38" t="str">
        <f t="shared" si="7"/>
        <v>〇</v>
      </c>
      <c r="M124" s="38" t="str">
        <f t="shared" si="8"/>
        <v>〇</v>
      </c>
      <c r="N124" s="40">
        <f t="shared" si="9"/>
        <v>1</v>
      </c>
    </row>
    <row r="125" spans="1:14" ht="21" customHeight="1">
      <c r="A125" s="13">
        <v>45905</v>
      </c>
      <c r="B125" s="8" t="str">
        <f t="shared" si="10"/>
        <v>金</v>
      </c>
      <c r="C125" s="21" t="s">
        <v>9</v>
      </c>
      <c r="D125" s="14">
        <v>25.8</v>
      </c>
      <c r="E125" s="15">
        <v>25.4</v>
      </c>
      <c r="F125" s="18" t="str">
        <f t="shared" si="6"/>
        <v>〇</v>
      </c>
      <c r="G125" s="11"/>
      <c r="H125" s="12"/>
      <c r="L125" s="38" t="str">
        <f t="shared" si="7"/>
        <v/>
      </c>
      <c r="M125" s="38" t="str">
        <f t="shared" si="8"/>
        <v>〇</v>
      </c>
      <c r="N125" s="40">
        <f t="shared" si="9"/>
        <v>1</v>
      </c>
    </row>
    <row r="126" spans="1:14" ht="21" customHeight="1">
      <c r="A126" s="13">
        <v>45906</v>
      </c>
      <c r="B126" s="8" t="str">
        <f t="shared" si="10"/>
        <v>土</v>
      </c>
      <c r="C126" s="21" t="s">
        <v>10</v>
      </c>
      <c r="D126" s="14">
        <v>29.2</v>
      </c>
      <c r="E126" s="15">
        <v>26.4</v>
      </c>
      <c r="F126" s="18" t="str">
        <f t="shared" si="6"/>
        <v>〇</v>
      </c>
      <c r="G126" s="11"/>
      <c r="H126" s="12"/>
      <c r="L126" s="38" t="str">
        <f t="shared" si="7"/>
        <v/>
      </c>
      <c r="M126" s="38" t="str">
        <f t="shared" si="8"/>
        <v>〇</v>
      </c>
      <c r="N126" s="40">
        <f t="shared" si="9"/>
        <v>1</v>
      </c>
    </row>
    <row r="127" spans="1:14" ht="21" customHeight="1">
      <c r="A127" s="13">
        <v>45907</v>
      </c>
      <c r="B127" s="8" t="str">
        <f t="shared" si="10"/>
        <v>日</v>
      </c>
      <c r="C127" s="21" t="s">
        <v>9</v>
      </c>
      <c r="D127" s="14">
        <v>31.4</v>
      </c>
      <c r="E127" s="15">
        <v>29.5</v>
      </c>
      <c r="F127" s="18" t="str">
        <f t="shared" si="6"/>
        <v>〇</v>
      </c>
      <c r="G127" s="11"/>
      <c r="H127" s="12"/>
      <c r="L127" s="38" t="str">
        <f t="shared" si="7"/>
        <v>〇</v>
      </c>
      <c r="M127" s="38" t="str">
        <f t="shared" si="8"/>
        <v>〇</v>
      </c>
      <c r="N127" s="40">
        <f t="shared" si="9"/>
        <v>1</v>
      </c>
    </row>
    <row r="128" spans="1:14" ht="21" customHeight="1">
      <c r="A128" s="13">
        <v>45908</v>
      </c>
      <c r="B128" s="8" t="str">
        <f t="shared" si="10"/>
        <v>月</v>
      </c>
      <c r="C128" s="21" t="s">
        <v>9</v>
      </c>
      <c r="D128" s="14">
        <v>28.1</v>
      </c>
      <c r="E128" s="15">
        <v>26.7</v>
      </c>
      <c r="F128" s="18" t="str">
        <f t="shared" si="6"/>
        <v>〇</v>
      </c>
      <c r="G128" s="11"/>
      <c r="H128" s="12"/>
      <c r="L128" s="38" t="str">
        <f t="shared" si="7"/>
        <v/>
      </c>
      <c r="M128" s="38" t="str">
        <f t="shared" si="8"/>
        <v>〇</v>
      </c>
      <c r="N128" s="40">
        <f t="shared" si="9"/>
        <v>1</v>
      </c>
    </row>
    <row r="129" spans="1:14" ht="21" customHeight="1">
      <c r="A129" s="13">
        <v>45909</v>
      </c>
      <c r="B129" s="8" t="str">
        <f t="shared" si="10"/>
        <v>火</v>
      </c>
      <c r="C129" s="21" t="s">
        <v>9</v>
      </c>
      <c r="D129" s="14">
        <v>30.6</v>
      </c>
      <c r="E129" s="15">
        <v>29.3</v>
      </c>
      <c r="F129" s="18" t="str">
        <f t="shared" si="6"/>
        <v>〇</v>
      </c>
      <c r="G129" s="11"/>
      <c r="H129" s="12"/>
      <c r="L129" s="38" t="str">
        <f t="shared" si="7"/>
        <v>〇</v>
      </c>
      <c r="M129" s="38" t="str">
        <f t="shared" si="8"/>
        <v>〇</v>
      </c>
      <c r="N129" s="40">
        <f t="shared" si="9"/>
        <v>1</v>
      </c>
    </row>
    <row r="130" spans="1:14" ht="21" customHeight="1">
      <c r="A130" s="13">
        <v>45910</v>
      </c>
      <c r="B130" s="8" t="str">
        <f t="shared" si="10"/>
        <v>水</v>
      </c>
      <c r="C130" s="21" t="s">
        <v>9</v>
      </c>
      <c r="D130" s="14">
        <v>29.8</v>
      </c>
      <c r="E130" s="15">
        <v>29.5</v>
      </c>
      <c r="F130" s="18" t="str">
        <f t="shared" si="6"/>
        <v>〇</v>
      </c>
      <c r="G130" s="11"/>
      <c r="H130" s="12"/>
      <c r="L130" s="38" t="str">
        <f t="shared" si="7"/>
        <v/>
      </c>
      <c r="M130" s="38" t="str">
        <f t="shared" si="8"/>
        <v>〇</v>
      </c>
      <c r="N130" s="40">
        <f t="shared" si="9"/>
        <v>1</v>
      </c>
    </row>
    <row r="131" spans="1:14" ht="21" customHeight="1">
      <c r="A131" s="13">
        <v>45911</v>
      </c>
      <c r="B131" s="8" t="str">
        <f t="shared" si="10"/>
        <v>木</v>
      </c>
      <c r="C131" s="21" t="s">
        <v>9</v>
      </c>
      <c r="D131" s="14">
        <v>27.1</v>
      </c>
      <c r="E131" s="15">
        <v>27.6</v>
      </c>
      <c r="F131" s="18" t="str">
        <f t="shared" si="6"/>
        <v>〇</v>
      </c>
      <c r="G131" s="11"/>
      <c r="H131" s="12"/>
      <c r="L131" s="38" t="str">
        <f t="shared" si="7"/>
        <v/>
      </c>
      <c r="M131" s="38" t="str">
        <f t="shared" si="8"/>
        <v>〇</v>
      </c>
      <c r="N131" s="40">
        <f t="shared" si="9"/>
        <v>1</v>
      </c>
    </row>
    <row r="132" spans="1:14" ht="21" customHeight="1">
      <c r="A132" s="13">
        <v>45912</v>
      </c>
      <c r="B132" s="8" t="str">
        <f t="shared" si="10"/>
        <v>金</v>
      </c>
      <c r="C132" s="21" t="s">
        <v>12</v>
      </c>
      <c r="D132" s="14">
        <v>28.7</v>
      </c>
      <c r="E132" s="15">
        <v>30.3</v>
      </c>
      <c r="F132" s="18" t="str">
        <f t="shared" si="6"/>
        <v>〇</v>
      </c>
      <c r="G132" s="11"/>
      <c r="H132" s="12"/>
      <c r="L132" s="38" t="str">
        <f t="shared" si="7"/>
        <v/>
      </c>
      <c r="M132" s="38" t="str">
        <f t="shared" si="8"/>
        <v>〇</v>
      </c>
      <c r="N132" s="40">
        <f t="shared" si="9"/>
        <v>1</v>
      </c>
    </row>
    <row r="133" spans="1:14" ht="21" customHeight="1">
      <c r="A133" s="13">
        <v>45913</v>
      </c>
      <c r="B133" s="8" t="str">
        <f t="shared" si="10"/>
        <v>土</v>
      </c>
      <c r="C133" s="21" t="s">
        <v>10</v>
      </c>
      <c r="D133" s="14">
        <v>27.9</v>
      </c>
      <c r="E133" s="15">
        <v>27.8</v>
      </c>
      <c r="F133" s="18" t="str">
        <f t="shared" ref="F133:F196" si="11">IF(N133=1,"〇","")</f>
        <v>〇</v>
      </c>
      <c r="G133" s="11"/>
      <c r="H133" s="12"/>
      <c r="L133" s="38" t="str">
        <f t="shared" ref="L133:L196" si="12">IF(D133&gt;=30,"〇","")</f>
        <v/>
      </c>
      <c r="M133" s="38" t="str">
        <f t="shared" ref="M133:M196" si="13">IF(E133&gt;=25,"〇","")</f>
        <v>〇</v>
      </c>
      <c r="N133" s="40">
        <f t="shared" ref="N133:N196" si="14">IF(OR(L133="〇", M133="〇"),1, "")</f>
        <v>1</v>
      </c>
    </row>
    <row r="134" spans="1:14" ht="21" customHeight="1">
      <c r="A134" s="13">
        <v>45914</v>
      </c>
      <c r="B134" s="8" t="str">
        <f t="shared" ref="B134:B197" si="15">IF(A134,TEXT(A134,"aaa"),"")</f>
        <v>日</v>
      </c>
      <c r="C134" s="21" t="s">
        <v>10</v>
      </c>
      <c r="D134" s="14">
        <v>23.3</v>
      </c>
      <c r="E134" s="15">
        <v>23.3</v>
      </c>
      <c r="F134" s="18" t="str">
        <f t="shared" si="11"/>
        <v/>
      </c>
      <c r="G134" s="11"/>
      <c r="H134" s="12"/>
      <c r="L134" s="38" t="str">
        <f t="shared" si="12"/>
        <v/>
      </c>
      <c r="M134" s="38" t="str">
        <f t="shared" si="13"/>
        <v/>
      </c>
      <c r="N134" s="40" t="str">
        <f t="shared" si="14"/>
        <v/>
      </c>
    </row>
    <row r="135" spans="1:14" ht="21" customHeight="1">
      <c r="A135" s="13">
        <v>45915</v>
      </c>
      <c r="B135" s="8" t="str">
        <f t="shared" si="15"/>
        <v>月</v>
      </c>
      <c r="C135" s="21" t="s">
        <v>10</v>
      </c>
      <c r="D135" s="14">
        <v>27.7</v>
      </c>
      <c r="E135" s="15">
        <v>25.8</v>
      </c>
      <c r="F135" s="18" t="str">
        <f t="shared" si="11"/>
        <v>〇</v>
      </c>
      <c r="G135" s="11"/>
      <c r="H135" s="12"/>
      <c r="L135" s="38" t="str">
        <f t="shared" si="12"/>
        <v/>
      </c>
      <c r="M135" s="38" t="str">
        <f t="shared" si="13"/>
        <v>〇</v>
      </c>
      <c r="N135" s="40">
        <f t="shared" si="14"/>
        <v>1</v>
      </c>
    </row>
    <row r="136" spans="1:14" ht="21" customHeight="1">
      <c r="A136" s="13">
        <v>45916</v>
      </c>
      <c r="B136" s="8" t="str">
        <f t="shared" si="15"/>
        <v>火</v>
      </c>
      <c r="C136" s="21" t="s">
        <v>9</v>
      </c>
      <c r="D136" s="14">
        <v>31.5</v>
      </c>
      <c r="E136" s="15">
        <v>29.7</v>
      </c>
      <c r="F136" s="18" t="str">
        <f t="shared" si="11"/>
        <v>〇</v>
      </c>
      <c r="G136" s="11"/>
      <c r="H136" s="12"/>
      <c r="L136" s="38" t="str">
        <f t="shared" si="12"/>
        <v>〇</v>
      </c>
      <c r="M136" s="38" t="str">
        <f t="shared" si="13"/>
        <v>〇</v>
      </c>
      <c r="N136" s="40">
        <f t="shared" si="14"/>
        <v>1</v>
      </c>
    </row>
    <row r="137" spans="1:14" ht="21" customHeight="1">
      <c r="A137" s="13">
        <v>45917</v>
      </c>
      <c r="B137" s="8" t="str">
        <f t="shared" si="15"/>
        <v>水</v>
      </c>
      <c r="C137" s="21" t="s">
        <v>9</v>
      </c>
      <c r="D137" s="14">
        <v>30.5</v>
      </c>
      <c r="E137" s="15">
        <v>28.2</v>
      </c>
      <c r="F137" s="18" t="str">
        <f t="shared" si="11"/>
        <v>〇</v>
      </c>
      <c r="G137" s="11"/>
      <c r="H137" s="12"/>
      <c r="L137" s="38" t="str">
        <f t="shared" si="12"/>
        <v>〇</v>
      </c>
      <c r="M137" s="38" t="str">
        <f t="shared" si="13"/>
        <v>〇</v>
      </c>
      <c r="N137" s="40">
        <f t="shared" si="14"/>
        <v>1</v>
      </c>
    </row>
    <row r="138" spans="1:14" ht="21" customHeight="1">
      <c r="A138" s="13">
        <v>45918</v>
      </c>
      <c r="B138" s="8" t="str">
        <f t="shared" si="15"/>
        <v>木</v>
      </c>
      <c r="C138" s="21" t="s">
        <v>9</v>
      </c>
      <c r="D138" s="14">
        <v>24</v>
      </c>
      <c r="E138" s="15">
        <v>23.5</v>
      </c>
      <c r="F138" s="18" t="str">
        <f t="shared" si="11"/>
        <v/>
      </c>
      <c r="G138" s="11"/>
      <c r="H138" s="12"/>
      <c r="L138" s="38" t="str">
        <f t="shared" si="12"/>
        <v/>
      </c>
      <c r="M138" s="38" t="str">
        <f t="shared" si="13"/>
        <v/>
      </c>
      <c r="N138" s="40" t="str">
        <f t="shared" si="14"/>
        <v/>
      </c>
    </row>
    <row r="139" spans="1:14" ht="21" customHeight="1">
      <c r="A139" s="13">
        <v>45919</v>
      </c>
      <c r="B139" s="8" t="str">
        <f t="shared" si="15"/>
        <v>金</v>
      </c>
      <c r="C139" s="21" t="s">
        <v>9</v>
      </c>
      <c r="D139" s="14">
        <v>24.6</v>
      </c>
      <c r="E139" s="15">
        <v>24.1</v>
      </c>
      <c r="F139" s="18" t="str">
        <f t="shared" si="11"/>
        <v/>
      </c>
      <c r="G139" s="11"/>
      <c r="H139" s="12"/>
      <c r="L139" s="38" t="str">
        <f t="shared" si="12"/>
        <v/>
      </c>
      <c r="M139" s="38" t="str">
        <f t="shared" si="13"/>
        <v/>
      </c>
      <c r="N139" s="40" t="str">
        <f t="shared" si="14"/>
        <v/>
      </c>
    </row>
    <row r="140" spans="1:14" ht="21" customHeight="1">
      <c r="A140" s="13">
        <v>45920</v>
      </c>
      <c r="B140" s="8" t="str">
        <f t="shared" si="15"/>
        <v>土</v>
      </c>
      <c r="C140" s="21" t="s">
        <v>10</v>
      </c>
      <c r="D140" s="14">
        <v>25.7</v>
      </c>
      <c r="E140" s="15">
        <v>26.2</v>
      </c>
      <c r="F140" s="18" t="str">
        <f t="shared" si="11"/>
        <v>〇</v>
      </c>
      <c r="G140" s="11"/>
      <c r="H140" s="12"/>
      <c r="L140" s="38" t="str">
        <f t="shared" si="12"/>
        <v/>
      </c>
      <c r="M140" s="38" t="str">
        <f t="shared" si="13"/>
        <v>〇</v>
      </c>
      <c r="N140" s="40">
        <f t="shared" si="14"/>
        <v>1</v>
      </c>
    </row>
    <row r="141" spans="1:14" ht="21" customHeight="1">
      <c r="A141" s="13">
        <v>45921</v>
      </c>
      <c r="B141" s="8" t="str">
        <f t="shared" si="15"/>
        <v>日</v>
      </c>
      <c r="C141" s="21" t="s">
        <v>10</v>
      </c>
      <c r="D141" s="14">
        <v>20.6</v>
      </c>
      <c r="E141" s="15">
        <v>20.399999999999999</v>
      </c>
      <c r="F141" s="18" t="str">
        <f t="shared" si="11"/>
        <v/>
      </c>
      <c r="G141" s="11"/>
      <c r="H141" s="12"/>
      <c r="L141" s="38" t="str">
        <f t="shared" si="12"/>
        <v/>
      </c>
      <c r="M141" s="38" t="str">
        <f t="shared" si="13"/>
        <v/>
      </c>
      <c r="N141" s="40" t="str">
        <f t="shared" si="14"/>
        <v/>
      </c>
    </row>
    <row r="142" spans="1:14" ht="21" customHeight="1">
      <c r="A142" s="13">
        <v>45922</v>
      </c>
      <c r="B142" s="8" t="str">
        <f t="shared" si="15"/>
        <v>月</v>
      </c>
      <c r="C142" s="21" t="s">
        <v>9</v>
      </c>
      <c r="D142" s="14">
        <v>24</v>
      </c>
      <c r="E142" s="15">
        <v>21.4</v>
      </c>
      <c r="F142" s="18" t="str">
        <f t="shared" si="11"/>
        <v/>
      </c>
      <c r="G142" s="11"/>
      <c r="H142" s="12"/>
      <c r="L142" s="38" t="str">
        <f t="shared" si="12"/>
        <v/>
      </c>
      <c r="M142" s="38" t="str">
        <f t="shared" si="13"/>
        <v/>
      </c>
      <c r="N142" s="40" t="str">
        <f t="shared" si="14"/>
        <v/>
      </c>
    </row>
    <row r="143" spans="1:14" ht="21" customHeight="1">
      <c r="A143" s="13">
        <v>45923</v>
      </c>
      <c r="B143" s="8" t="str">
        <f t="shared" si="15"/>
        <v>火</v>
      </c>
      <c r="C143" s="21" t="s">
        <v>9</v>
      </c>
      <c r="D143" s="14">
        <v>24.8</v>
      </c>
      <c r="E143" s="15">
        <v>23.3</v>
      </c>
      <c r="F143" s="18" t="str">
        <f t="shared" si="11"/>
        <v/>
      </c>
      <c r="G143" s="11"/>
      <c r="H143" s="12"/>
      <c r="L143" s="38" t="str">
        <f t="shared" si="12"/>
        <v/>
      </c>
      <c r="M143" s="38" t="str">
        <f t="shared" si="13"/>
        <v/>
      </c>
      <c r="N143" s="40" t="str">
        <f t="shared" si="14"/>
        <v/>
      </c>
    </row>
    <row r="144" spans="1:14" ht="21" customHeight="1">
      <c r="A144" s="13">
        <v>45924</v>
      </c>
      <c r="B144" s="8" t="str">
        <f t="shared" si="15"/>
        <v>水</v>
      </c>
      <c r="C144" s="21" t="s">
        <v>9</v>
      </c>
      <c r="D144" s="14">
        <v>25.7</v>
      </c>
      <c r="E144" s="15">
        <v>24.7</v>
      </c>
      <c r="F144" s="18" t="str">
        <f t="shared" si="11"/>
        <v/>
      </c>
      <c r="G144" s="11"/>
      <c r="H144" s="12"/>
      <c r="L144" s="38" t="str">
        <f t="shared" si="12"/>
        <v/>
      </c>
      <c r="M144" s="38" t="str">
        <f t="shared" si="13"/>
        <v/>
      </c>
      <c r="N144" s="40" t="str">
        <f t="shared" si="14"/>
        <v/>
      </c>
    </row>
    <row r="145" spans="1:14" ht="21" customHeight="1">
      <c r="A145" s="13">
        <v>45925</v>
      </c>
      <c r="B145" s="8" t="str">
        <f t="shared" si="15"/>
        <v>木</v>
      </c>
      <c r="C145" s="21" t="s">
        <v>9</v>
      </c>
      <c r="D145" s="14">
        <v>27.3</v>
      </c>
      <c r="E145" s="15">
        <v>24.1</v>
      </c>
      <c r="F145" s="18" t="str">
        <f t="shared" si="11"/>
        <v/>
      </c>
      <c r="G145" s="11"/>
      <c r="H145" s="12"/>
      <c r="L145" s="38" t="str">
        <f t="shared" si="12"/>
        <v/>
      </c>
      <c r="M145" s="38" t="str">
        <f t="shared" si="13"/>
        <v/>
      </c>
      <c r="N145" s="40" t="str">
        <f t="shared" si="14"/>
        <v/>
      </c>
    </row>
    <row r="146" spans="1:14" ht="21" customHeight="1">
      <c r="A146" s="13">
        <v>45926</v>
      </c>
      <c r="B146" s="8" t="str">
        <f t="shared" si="15"/>
        <v>金</v>
      </c>
      <c r="C146" s="21" t="s">
        <v>12</v>
      </c>
      <c r="D146" s="14">
        <v>22.9</v>
      </c>
      <c r="E146" s="15">
        <v>22.3</v>
      </c>
      <c r="F146" s="18" t="str">
        <f t="shared" si="11"/>
        <v/>
      </c>
      <c r="G146" s="11"/>
      <c r="H146" s="12"/>
      <c r="L146" s="38" t="str">
        <f t="shared" si="12"/>
        <v/>
      </c>
      <c r="M146" s="38" t="str">
        <f t="shared" si="13"/>
        <v/>
      </c>
      <c r="N146" s="40" t="str">
        <f t="shared" si="14"/>
        <v/>
      </c>
    </row>
    <row r="147" spans="1:14" ht="21" customHeight="1">
      <c r="A147" s="13">
        <v>45927</v>
      </c>
      <c r="B147" s="8" t="str">
        <f t="shared" si="15"/>
        <v>土</v>
      </c>
      <c r="C147" s="21" t="s">
        <v>10</v>
      </c>
      <c r="D147" s="14">
        <v>24.6</v>
      </c>
      <c r="E147" s="15">
        <v>22.8</v>
      </c>
      <c r="F147" s="18" t="str">
        <f t="shared" si="11"/>
        <v/>
      </c>
      <c r="G147" s="11"/>
      <c r="H147" s="12"/>
      <c r="L147" s="38" t="str">
        <f t="shared" si="12"/>
        <v/>
      </c>
      <c r="M147" s="38" t="str">
        <f t="shared" si="13"/>
        <v/>
      </c>
      <c r="N147" s="40" t="str">
        <f t="shared" si="14"/>
        <v/>
      </c>
    </row>
    <row r="148" spans="1:14" ht="21" customHeight="1">
      <c r="A148" s="13">
        <v>45928</v>
      </c>
      <c r="B148" s="8" t="str">
        <f t="shared" si="15"/>
        <v>日</v>
      </c>
      <c r="C148" s="21" t="s">
        <v>10</v>
      </c>
      <c r="D148" s="14">
        <v>28.1</v>
      </c>
      <c r="E148" s="15">
        <v>26</v>
      </c>
      <c r="F148" s="18" t="str">
        <f t="shared" si="11"/>
        <v>〇</v>
      </c>
      <c r="G148" s="11"/>
      <c r="H148" s="12"/>
      <c r="L148" s="38" t="str">
        <f t="shared" si="12"/>
        <v/>
      </c>
      <c r="M148" s="38" t="str">
        <f t="shared" si="13"/>
        <v>〇</v>
      </c>
      <c r="N148" s="40">
        <f t="shared" si="14"/>
        <v>1</v>
      </c>
    </row>
    <row r="149" spans="1:14" ht="21" customHeight="1">
      <c r="A149" s="13">
        <v>45929</v>
      </c>
      <c r="B149" s="8" t="str">
        <f t="shared" si="15"/>
        <v>月</v>
      </c>
      <c r="C149" s="21" t="s">
        <v>9</v>
      </c>
      <c r="D149" s="14">
        <v>24.9</v>
      </c>
      <c r="E149" s="15">
        <v>23.5</v>
      </c>
      <c r="F149" s="18" t="str">
        <f t="shared" si="11"/>
        <v/>
      </c>
      <c r="G149" s="11"/>
      <c r="H149" s="12"/>
      <c r="L149" s="38" t="str">
        <f t="shared" si="12"/>
        <v/>
      </c>
      <c r="M149" s="38" t="str">
        <f t="shared" si="13"/>
        <v/>
      </c>
      <c r="N149" s="40" t="str">
        <f t="shared" si="14"/>
        <v/>
      </c>
    </row>
    <row r="150" spans="1:14" ht="21" customHeight="1">
      <c r="A150" s="13">
        <v>45930</v>
      </c>
      <c r="B150" s="8" t="str">
        <f t="shared" si="15"/>
        <v>火</v>
      </c>
      <c r="C150" s="21" t="s">
        <v>9</v>
      </c>
      <c r="D150" s="14">
        <v>24.9</v>
      </c>
      <c r="E150" s="15">
        <v>23.5</v>
      </c>
      <c r="F150" s="18" t="str">
        <f t="shared" si="11"/>
        <v/>
      </c>
      <c r="G150" s="11"/>
      <c r="H150" s="12"/>
      <c r="L150" s="38" t="str">
        <f t="shared" si="12"/>
        <v/>
      </c>
      <c r="M150" s="38" t="str">
        <f t="shared" si="13"/>
        <v/>
      </c>
      <c r="N150" s="40" t="str">
        <f t="shared" si="14"/>
        <v/>
      </c>
    </row>
    <row r="151" spans="1:14" ht="21" customHeight="1">
      <c r="A151" s="13">
        <v>45931</v>
      </c>
      <c r="B151" s="8" t="str">
        <f t="shared" si="15"/>
        <v>水</v>
      </c>
      <c r="C151" s="21" t="s">
        <v>9</v>
      </c>
      <c r="D151" s="14">
        <v>22.4</v>
      </c>
      <c r="E151" s="15">
        <v>22.5</v>
      </c>
      <c r="F151" s="18" t="str">
        <f t="shared" si="11"/>
        <v/>
      </c>
      <c r="G151" s="11"/>
      <c r="H151" s="12"/>
      <c r="L151" s="38" t="str">
        <f t="shared" si="12"/>
        <v/>
      </c>
      <c r="M151" s="38" t="str">
        <f t="shared" si="13"/>
        <v/>
      </c>
      <c r="N151" s="40" t="str">
        <f t="shared" si="14"/>
        <v/>
      </c>
    </row>
    <row r="152" spans="1:14" ht="21" customHeight="1">
      <c r="A152" s="13">
        <v>45932</v>
      </c>
      <c r="B152" s="8" t="str">
        <f t="shared" si="15"/>
        <v>木</v>
      </c>
      <c r="C152" s="21" t="s">
        <v>9</v>
      </c>
      <c r="D152" s="14">
        <v>18.8</v>
      </c>
      <c r="E152" s="15">
        <v>20.7</v>
      </c>
      <c r="F152" s="18" t="str">
        <f t="shared" si="11"/>
        <v/>
      </c>
      <c r="G152" s="11"/>
      <c r="H152" s="12"/>
      <c r="L152" s="38" t="str">
        <f t="shared" si="12"/>
        <v/>
      </c>
      <c r="M152" s="38" t="str">
        <f t="shared" si="13"/>
        <v/>
      </c>
      <c r="N152" s="40" t="str">
        <f t="shared" si="14"/>
        <v/>
      </c>
    </row>
    <row r="153" spans="1:14" ht="21" customHeight="1">
      <c r="A153" s="13">
        <v>45933</v>
      </c>
      <c r="B153" s="8" t="str">
        <f t="shared" si="15"/>
        <v>金</v>
      </c>
      <c r="C153" s="21" t="s">
        <v>9</v>
      </c>
      <c r="D153" s="14">
        <v>24.9</v>
      </c>
      <c r="E153" s="15">
        <v>22.4</v>
      </c>
      <c r="F153" s="18" t="str">
        <f t="shared" si="11"/>
        <v/>
      </c>
      <c r="G153" s="11"/>
      <c r="H153" s="12"/>
      <c r="L153" s="38" t="str">
        <f t="shared" si="12"/>
        <v/>
      </c>
      <c r="M153" s="38" t="str">
        <f t="shared" si="13"/>
        <v/>
      </c>
      <c r="N153" s="40" t="str">
        <f t="shared" si="14"/>
        <v/>
      </c>
    </row>
    <row r="154" spans="1:14" ht="21" customHeight="1">
      <c r="A154" s="13">
        <v>45934</v>
      </c>
      <c r="B154" s="8" t="str">
        <f t="shared" si="15"/>
        <v>土</v>
      </c>
      <c r="C154" s="21" t="s">
        <v>10</v>
      </c>
      <c r="D154" s="14">
        <v>23.2</v>
      </c>
      <c r="E154" s="15">
        <v>19.3</v>
      </c>
      <c r="F154" s="18" t="str">
        <f t="shared" si="11"/>
        <v/>
      </c>
      <c r="G154" s="11"/>
      <c r="H154" s="12"/>
      <c r="L154" s="38" t="str">
        <f t="shared" si="12"/>
        <v/>
      </c>
      <c r="M154" s="38" t="str">
        <f t="shared" si="13"/>
        <v/>
      </c>
      <c r="N154" s="40" t="str">
        <f t="shared" si="14"/>
        <v/>
      </c>
    </row>
    <row r="155" spans="1:14" ht="21" customHeight="1">
      <c r="A155" s="13">
        <v>45935</v>
      </c>
      <c r="B155" s="8" t="str">
        <f t="shared" si="15"/>
        <v>日</v>
      </c>
      <c r="C155" s="21" t="s">
        <v>10</v>
      </c>
      <c r="D155" s="14">
        <v>25</v>
      </c>
      <c r="E155" s="15">
        <v>23.8</v>
      </c>
      <c r="F155" s="18" t="str">
        <f t="shared" si="11"/>
        <v/>
      </c>
      <c r="G155" s="11"/>
      <c r="H155" s="12"/>
      <c r="L155" s="38" t="str">
        <f t="shared" si="12"/>
        <v/>
      </c>
      <c r="M155" s="38" t="str">
        <f t="shared" si="13"/>
        <v/>
      </c>
      <c r="N155" s="40" t="str">
        <f t="shared" si="14"/>
        <v/>
      </c>
    </row>
    <row r="156" spans="1:14" ht="21" customHeight="1">
      <c r="A156" s="13">
        <v>45936</v>
      </c>
      <c r="B156" s="8" t="str">
        <f t="shared" si="15"/>
        <v>月</v>
      </c>
      <c r="C156" s="21" t="s">
        <v>9</v>
      </c>
      <c r="D156" s="14">
        <v>23.6</v>
      </c>
      <c r="E156" s="15">
        <v>22.4</v>
      </c>
      <c r="F156" s="18" t="str">
        <f t="shared" si="11"/>
        <v/>
      </c>
      <c r="G156" s="11"/>
      <c r="H156" s="12"/>
      <c r="L156" s="38" t="str">
        <f t="shared" si="12"/>
        <v/>
      </c>
      <c r="M156" s="38" t="str">
        <f t="shared" si="13"/>
        <v/>
      </c>
      <c r="N156" s="40" t="str">
        <f t="shared" si="14"/>
        <v/>
      </c>
    </row>
    <row r="157" spans="1:14" ht="21" customHeight="1">
      <c r="A157" s="13">
        <v>45937</v>
      </c>
      <c r="B157" s="8" t="str">
        <f t="shared" si="15"/>
        <v>火</v>
      </c>
      <c r="C157" s="21" t="s">
        <v>9</v>
      </c>
      <c r="D157" s="14">
        <v>24.3</v>
      </c>
      <c r="E157" s="15">
        <v>21.5</v>
      </c>
      <c r="F157" s="18" t="str">
        <f t="shared" si="11"/>
        <v/>
      </c>
      <c r="G157" s="11"/>
      <c r="H157" s="12"/>
      <c r="L157" s="38" t="str">
        <f t="shared" si="12"/>
        <v/>
      </c>
      <c r="M157" s="38" t="str">
        <f t="shared" si="13"/>
        <v/>
      </c>
      <c r="N157" s="40" t="str">
        <f t="shared" si="14"/>
        <v/>
      </c>
    </row>
    <row r="158" spans="1:14" ht="21" customHeight="1">
      <c r="A158" s="13">
        <v>45938</v>
      </c>
      <c r="B158" s="8" t="str">
        <f t="shared" si="15"/>
        <v>水</v>
      </c>
      <c r="C158" s="21"/>
      <c r="D158" s="14">
        <v>24</v>
      </c>
      <c r="E158" s="15">
        <v>22.5</v>
      </c>
      <c r="F158" s="18" t="str">
        <f t="shared" si="11"/>
        <v/>
      </c>
      <c r="G158" s="11"/>
      <c r="H158" s="12"/>
      <c r="L158" s="38" t="str">
        <f t="shared" si="12"/>
        <v/>
      </c>
      <c r="M158" s="38" t="str">
        <f t="shared" si="13"/>
        <v/>
      </c>
      <c r="N158" s="40" t="str">
        <f t="shared" si="14"/>
        <v/>
      </c>
    </row>
    <row r="159" spans="1:14" ht="21" customHeight="1">
      <c r="A159" s="13">
        <v>45939</v>
      </c>
      <c r="B159" s="8" t="str">
        <f t="shared" si="15"/>
        <v>木</v>
      </c>
      <c r="C159" s="21"/>
      <c r="D159" s="14">
        <v>19.899999999999999</v>
      </c>
      <c r="E159" s="15">
        <v>17.7</v>
      </c>
      <c r="F159" s="18" t="str">
        <f t="shared" si="11"/>
        <v/>
      </c>
      <c r="G159" s="11"/>
      <c r="H159" s="12"/>
      <c r="L159" s="38" t="str">
        <f t="shared" si="12"/>
        <v/>
      </c>
      <c r="M159" s="38" t="str">
        <f t="shared" si="13"/>
        <v/>
      </c>
      <c r="N159" s="40" t="str">
        <f t="shared" si="14"/>
        <v/>
      </c>
    </row>
    <row r="160" spans="1:14" ht="21" customHeight="1">
      <c r="A160" s="13">
        <v>45940</v>
      </c>
      <c r="B160" s="8" t="str">
        <f t="shared" si="15"/>
        <v>金</v>
      </c>
      <c r="C160" s="21"/>
      <c r="D160" s="14">
        <v>21</v>
      </c>
      <c r="E160" s="15">
        <v>18.100000000000001</v>
      </c>
      <c r="F160" s="18" t="str">
        <f t="shared" si="11"/>
        <v/>
      </c>
      <c r="G160" s="11"/>
      <c r="H160" s="12"/>
      <c r="L160" s="38" t="str">
        <f t="shared" si="12"/>
        <v/>
      </c>
      <c r="M160" s="38" t="str">
        <f t="shared" si="13"/>
        <v/>
      </c>
      <c r="N160" s="40" t="str">
        <f t="shared" si="14"/>
        <v/>
      </c>
    </row>
    <row r="161" spans="1:14" ht="21" customHeight="1">
      <c r="A161" s="13">
        <v>45941</v>
      </c>
      <c r="B161" s="8" t="str">
        <f t="shared" si="15"/>
        <v>土</v>
      </c>
      <c r="C161" s="21"/>
      <c r="D161" s="14">
        <v>19.600000000000001</v>
      </c>
      <c r="E161" s="15">
        <v>17.100000000000001</v>
      </c>
      <c r="F161" s="18" t="str">
        <f t="shared" si="11"/>
        <v/>
      </c>
      <c r="G161" s="11"/>
      <c r="H161" s="12"/>
      <c r="L161" s="38" t="str">
        <f t="shared" si="12"/>
        <v/>
      </c>
      <c r="M161" s="38" t="str">
        <f t="shared" si="13"/>
        <v/>
      </c>
      <c r="N161" s="40" t="str">
        <f t="shared" si="14"/>
        <v/>
      </c>
    </row>
    <row r="162" spans="1:14" ht="21" customHeight="1">
      <c r="A162" s="13">
        <v>45942</v>
      </c>
      <c r="B162" s="8" t="str">
        <f t="shared" si="15"/>
        <v>日</v>
      </c>
      <c r="C162" s="21"/>
      <c r="D162" s="14">
        <v>27.2</v>
      </c>
      <c r="E162" s="15">
        <v>24.8</v>
      </c>
      <c r="F162" s="18" t="str">
        <f t="shared" si="11"/>
        <v/>
      </c>
      <c r="G162" s="11"/>
      <c r="H162" s="12"/>
      <c r="L162" s="38" t="str">
        <f t="shared" si="12"/>
        <v/>
      </c>
      <c r="M162" s="38" t="str">
        <f t="shared" si="13"/>
        <v/>
      </c>
      <c r="N162" s="40" t="str">
        <f t="shared" si="14"/>
        <v/>
      </c>
    </row>
    <row r="163" spans="1:14" ht="21" customHeight="1">
      <c r="A163" s="13">
        <v>45943</v>
      </c>
      <c r="B163" s="8" t="str">
        <f t="shared" si="15"/>
        <v>月</v>
      </c>
      <c r="C163" s="21"/>
      <c r="D163" s="14">
        <v>20.6</v>
      </c>
      <c r="E163" s="15">
        <v>20.100000000000001</v>
      </c>
      <c r="F163" s="18" t="str">
        <f t="shared" si="11"/>
        <v/>
      </c>
      <c r="G163" s="11"/>
      <c r="H163" s="12"/>
      <c r="L163" s="38" t="str">
        <f t="shared" si="12"/>
        <v/>
      </c>
      <c r="M163" s="38" t="str">
        <f t="shared" si="13"/>
        <v/>
      </c>
      <c r="N163" s="40" t="str">
        <f t="shared" si="14"/>
        <v/>
      </c>
    </row>
    <row r="164" spans="1:14" ht="21" customHeight="1">
      <c r="A164" s="13">
        <v>45944</v>
      </c>
      <c r="B164" s="8" t="str">
        <f t="shared" si="15"/>
        <v>火</v>
      </c>
      <c r="C164" s="21"/>
      <c r="D164" s="14">
        <v>17.8</v>
      </c>
      <c r="E164" s="15">
        <v>17.399999999999999</v>
      </c>
      <c r="F164" s="18" t="str">
        <f t="shared" si="11"/>
        <v/>
      </c>
      <c r="G164" s="11"/>
      <c r="H164" s="12"/>
      <c r="L164" s="38" t="str">
        <f t="shared" si="12"/>
        <v/>
      </c>
      <c r="M164" s="38" t="str">
        <f t="shared" si="13"/>
        <v/>
      </c>
      <c r="N164" s="40" t="str">
        <f t="shared" si="14"/>
        <v/>
      </c>
    </row>
    <row r="165" spans="1:14" ht="21" customHeight="1">
      <c r="A165" s="13">
        <v>45945</v>
      </c>
      <c r="B165" s="8" t="str">
        <f t="shared" si="15"/>
        <v>水</v>
      </c>
      <c r="C165" s="21"/>
      <c r="D165" s="14">
        <v>22.7</v>
      </c>
      <c r="E165" s="15">
        <v>22.1</v>
      </c>
      <c r="F165" s="18" t="str">
        <f t="shared" si="11"/>
        <v/>
      </c>
      <c r="G165" s="11"/>
      <c r="H165" s="12"/>
      <c r="L165" s="38" t="str">
        <f t="shared" si="12"/>
        <v/>
      </c>
      <c r="M165" s="38" t="str">
        <f t="shared" si="13"/>
        <v/>
      </c>
      <c r="N165" s="40" t="str">
        <f t="shared" si="14"/>
        <v/>
      </c>
    </row>
    <row r="166" spans="1:14" ht="21" customHeight="1">
      <c r="A166" s="13">
        <v>45946</v>
      </c>
      <c r="B166" s="8" t="str">
        <f t="shared" si="15"/>
        <v>木</v>
      </c>
      <c r="C166" s="21"/>
      <c r="D166" s="14">
        <v>23.3</v>
      </c>
      <c r="E166" s="15">
        <v>19.7</v>
      </c>
      <c r="F166" s="18" t="str">
        <f t="shared" si="11"/>
        <v/>
      </c>
      <c r="G166" s="11"/>
      <c r="H166" s="12"/>
      <c r="L166" s="38" t="str">
        <f t="shared" si="12"/>
        <v/>
      </c>
      <c r="M166" s="38" t="str">
        <f t="shared" si="13"/>
        <v/>
      </c>
      <c r="N166" s="40" t="str">
        <f t="shared" si="14"/>
        <v/>
      </c>
    </row>
    <row r="167" spans="1:14" ht="21" customHeight="1">
      <c r="A167" s="13">
        <v>45947</v>
      </c>
      <c r="B167" s="8" t="str">
        <f t="shared" si="15"/>
        <v>金</v>
      </c>
      <c r="C167" s="21"/>
      <c r="D167" s="14">
        <v>22.5</v>
      </c>
      <c r="E167" s="15">
        <v>19.8</v>
      </c>
      <c r="F167" s="18" t="str">
        <f t="shared" si="11"/>
        <v/>
      </c>
      <c r="G167" s="11"/>
      <c r="H167" s="12"/>
      <c r="L167" s="38" t="str">
        <f t="shared" si="12"/>
        <v/>
      </c>
      <c r="M167" s="38" t="str">
        <f t="shared" si="13"/>
        <v/>
      </c>
      <c r="N167" s="40" t="str">
        <f t="shared" si="14"/>
        <v/>
      </c>
    </row>
    <row r="168" spans="1:14" ht="21" customHeight="1">
      <c r="A168" s="13">
        <v>45948</v>
      </c>
      <c r="B168" s="8" t="str">
        <f t="shared" si="15"/>
        <v>土</v>
      </c>
      <c r="C168" s="21"/>
      <c r="D168" s="14">
        <v>23.8</v>
      </c>
      <c r="E168" s="15">
        <v>19</v>
      </c>
      <c r="F168" s="18" t="str">
        <f t="shared" si="11"/>
        <v/>
      </c>
      <c r="G168" s="11"/>
      <c r="H168" s="12"/>
      <c r="L168" s="38" t="str">
        <f t="shared" si="12"/>
        <v/>
      </c>
      <c r="M168" s="38" t="str">
        <f t="shared" si="13"/>
        <v/>
      </c>
      <c r="N168" s="40" t="str">
        <f t="shared" si="14"/>
        <v/>
      </c>
    </row>
    <row r="169" spans="1:14" ht="21" customHeight="1">
      <c r="A169" s="13">
        <v>45949</v>
      </c>
      <c r="B169" s="8" t="str">
        <f t="shared" si="15"/>
        <v>日</v>
      </c>
      <c r="C169" s="21"/>
      <c r="D169" s="14">
        <v>16.8</v>
      </c>
      <c r="E169" s="15">
        <v>15.7</v>
      </c>
      <c r="F169" s="18" t="str">
        <f t="shared" si="11"/>
        <v/>
      </c>
      <c r="G169" s="11"/>
      <c r="H169" s="12"/>
      <c r="L169" s="38" t="str">
        <f t="shared" si="12"/>
        <v/>
      </c>
      <c r="M169" s="38" t="str">
        <f t="shared" si="13"/>
        <v/>
      </c>
      <c r="N169" s="40" t="str">
        <f t="shared" si="14"/>
        <v/>
      </c>
    </row>
    <row r="170" spans="1:14" ht="21" customHeight="1">
      <c r="A170" s="13">
        <v>45950</v>
      </c>
      <c r="B170" s="8" t="str">
        <f t="shared" si="15"/>
        <v>月</v>
      </c>
      <c r="C170" s="21"/>
      <c r="D170" s="14">
        <v>18.2</v>
      </c>
      <c r="E170" s="15">
        <v>17.7</v>
      </c>
      <c r="F170" s="18" t="str">
        <f t="shared" si="11"/>
        <v/>
      </c>
      <c r="G170" s="11"/>
      <c r="H170" s="12"/>
      <c r="L170" s="38" t="str">
        <f t="shared" si="12"/>
        <v/>
      </c>
      <c r="M170" s="38" t="str">
        <f t="shared" si="13"/>
        <v/>
      </c>
      <c r="N170" s="40" t="str">
        <f t="shared" si="14"/>
        <v/>
      </c>
    </row>
    <row r="171" spans="1:14" ht="21" customHeight="1">
      <c r="A171" s="13">
        <v>45951</v>
      </c>
      <c r="B171" s="8" t="str">
        <f t="shared" si="15"/>
        <v>火</v>
      </c>
      <c r="C171" s="21"/>
      <c r="D171" s="14">
        <v>14.6</v>
      </c>
      <c r="E171" s="15">
        <v>13</v>
      </c>
      <c r="F171" s="18" t="str">
        <f t="shared" si="11"/>
        <v/>
      </c>
      <c r="G171" s="11"/>
      <c r="H171" s="12"/>
      <c r="L171" s="38" t="str">
        <f t="shared" si="12"/>
        <v/>
      </c>
      <c r="M171" s="38" t="str">
        <f t="shared" si="13"/>
        <v/>
      </c>
      <c r="N171" s="40" t="str">
        <f t="shared" si="14"/>
        <v/>
      </c>
    </row>
    <row r="172" spans="1:14" ht="21" customHeight="1">
      <c r="A172" s="13">
        <v>45952</v>
      </c>
      <c r="B172" s="8" t="str">
        <f t="shared" si="15"/>
        <v>水</v>
      </c>
      <c r="C172" s="21"/>
      <c r="D172" s="14">
        <v>13</v>
      </c>
      <c r="E172" s="15">
        <v>11.3</v>
      </c>
      <c r="F172" s="18" t="str">
        <f t="shared" si="11"/>
        <v/>
      </c>
      <c r="G172" s="11"/>
      <c r="H172" s="12"/>
      <c r="L172" s="38" t="str">
        <f t="shared" si="12"/>
        <v/>
      </c>
      <c r="M172" s="38" t="str">
        <f t="shared" si="13"/>
        <v/>
      </c>
      <c r="N172" s="40" t="str">
        <f t="shared" si="14"/>
        <v/>
      </c>
    </row>
    <row r="173" spans="1:14" ht="21" customHeight="1">
      <c r="A173" s="13">
        <v>45953</v>
      </c>
      <c r="B173" s="8" t="str">
        <f t="shared" si="15"/>
        <v>木</v>
      </c>
      <c r="C173" s="21"/>
      <c r="D173" s="14">
        <v>17.5</v>
      </c>
      <c r="E173" s="15">
        <v>0</v>
      </c>
      <c r="F173" s="18" t="str">
        <f t="shared" si="11"/>
        <v/>
      </c>
      <c r="G173" s="11"/>
      <c r="H173" s="12"/>
      <c r="L173" s="38" t="str">
        <f t="shared" si="12"/>
        <v/>
      </c>
      <c r="M173" s="38" t="str">
        <f t="shared" si="13"/>
        <v/>
      </c>
      <c r="N173" s="40" t="str">
        <f t="shared" si="14"/>
        <v/>
      </c>
    </row>
    <row r="174" spans="1:14" ht="21" customHeight="1">
      <c r="A174" s="13">
        <v>45954</v>
      </c>
      <c r="B174" s="8" t="str">
        <f t="shared" si="15"/>
        <v>金</v>
      </c>
      <c r="C174" s="21"/>
      <c r="D174" s="14">
        <v>17.100000000000001</v>
      </c>
      <c r="E174" s="15">
        <v>0</v>
      </c>
      <c r="F174" s="18" t="str">
        <f t="shared" si="11"/>
        <v/>
      </c>
      <c r="G174" s="11"/>
      <c r="H174" s="12"/>
      <c r="L174" s="38" t="str">
        <f t="shared" si="12"/>
        <v/>
      </c>
      <c r="M174" s="38" t="str">
        <f t="shared" si="13"/>
        <v/>
      </c>
      <c r="N174" s="40" t="str">
        <f t="shared" si="14"/>
        <v/>
      </c>
    </row>
    <row r="175" spans="1:14" ht="21" customHeight="1">
      <c r="A175" s="13">
        <v>45955</v>
      </c>
      <c r="B175" s="8" t="str">
        <f t="shared" si="15"/>
        <v>土</v>
      </c>
      <c r="C175" s="21"/>
      <c r="D175" s="14">
        <v>20.100000000000001</v>
      </c>
      <c r="E175" s="15">
        <v>0</v>
      </c>
      <c r="F175" s="18" t="str">
        <f t="shared" si="11"/>
        <v/>
      </c>
      <c r="G175" s="11"/>
      <c r="H175" s="12"/>
      <c r="L175" s="38" t="str">
        <f t="shared" si="12"/>
        <v/>
      </c>
      <c r="M175" s="38" t="str">
        <f t="shared" si="13"/>
        <v/>
      </c>
      <c r="N175" s="40" t="str">
        <f t="shared" si="14"/>
        <v/>
      </c>
    </row>
    <row r="176" spans="1:14" ht="21" customHeight="1">
      <c r="A176" s="13">
        <v>45956</v>
      </c>
      <c r="B176" s="8" t="str">
        <f t="shared" si="15"/>
        <v>日</v>
      </c>
      <c r="C176" s="21"/>
      <c r="D176" s="14">
        <v>16.5</v>
      </c>
      <c r="E176" s="15">
        <v>0</v>
      </c>
      <c r="F176" s="18" t="str">
        <f t="shared" si="11"/>
        <v/>
      </c>
      <c r="G176" s="11"/>
      <c r="H176" s="12"/>
      <c r="L176" s="38" t="str">
        <f t="shared" si="12"/>
        <v/>
      </c>
      <c r="M176" s="38" t="str">
        <f t="shared" si="13"/>
        <v/>
      </c>
      <c r="N176" s="40" t="str">
        <f t="shared" si="14"/>
        <v/>
      </c>
    </row>
    <row r="177" spans="1:14" ht="21" customHeight="1">
      <c r="A177" s="13">
        <v>45957</v>
      </c>
      <c r="B177" s="8" t="str">
        <f t="shared" si="15"/>
        <v>月</v>
      </c>
      <c r="C177" s="21"/>
      <c r="D177" s="14">
        <v>17.399999999999999</v>
      </c>
      <c r="E177" s="15">
        <v>0</v>
      </c>
      <c r="F177" s="18" t="str">
        <f t="shared" si="11"/>
        <v/>
      </c>
      <c r="G177" s="11"/>
      <c r="H177" s="12"/>
      <c r="L177" s="38" t="str">
        <f t="shared" si="12"/>
        <v/>
      </c>
      <c r="M177" s="38" t="str">
        <f t="shared" si="13"/>
        <v/>
      </c>
      <c r="N177" s="40" t="str">
        <f t="shared" si="14"/>
        <v/>
      </c>
    </row>
    <row r="178" spans="1:14" ht="21" customHeight="1">
      <c r="A178" s="13">
        <v>45958</v>
      </c>
      <c r="B178" s="8" t="str">
        <f t="shared" si="15"/>
        <v>火</v>
      </c>
      <c r="C178" s="21"/>
      <c r="D178" s="14">
        <v>12.2</v>
      </c>
      <c r="E178" s="15">
        <v>0</v>
      </c>
      <c r="F178" s="18" t="str">
        <f t="shared" si="11"/>
        <v/>
      </c>
      <c r="G178" s="11"/>
      <c r="H178" s="12"/>
      <c r="L178" s="38" t="str">
        <f t="shared" si="12"/>
        <v/>
      </c>
      <c r="M178" s="38" t="str">
        <f t="shared" si="13"/>
        <v/>
      </c>
      <c r="N178" s="40" t="str">
        <f t="shared" si="14"/>
        <v/>
      </c>
    </row>
    <row r="179" spans="1:14" ht="21" customHeight="1">
      <c r="A179" s="13">
        <v>45959</v>
      </c>
      <c r="B179" s="8" t="str">
        <f t="shared" si="15"/>
        <v>水</v>
      </c>
      <c r="C179" s="21"/>
      <c r="D179" s="14">
        <v>12.5</v>
      </c>
      <c r="E179" s="15">
        <v>0</v>
      </c>
      <c r="F179" s="18" t="str">
        <f t="shared" si="11"/>
        <v/>
      </c>
      <c r="G179" s="11"/>
      <c r="H179" s="12"/>
      <c r="L179" s="38" t="str">
        <f t="shared" si="12"/>
        <v/>
      </c>
      <c r="M179" s="38" t="str">
        <f t="shared" si="13"/>
        <v/>
      </c>
      <c r="N179" s="40" t="str">
        <f t="shared" si="14"/>
        <v/>
      </c>
    </row>
    <row r="180" spans="1:14" ht="21" customHeight="1">
      <c r="A180" s="13">
        <v>45960</v>
      </c>
      <c r="B180" s="8" t="str">
        <f t="shared" si="15"/>
        <v>木</v>
      </c>
      <c r="C180" s="21"/>
      <c r="D180" s="14">
        <v>18.899999999999999</v>
      </c>
      <c r="E180" s="15">
        <v>0</v>
      </c>
      <c r="F180" s="18" t="str">
        <f t="shared" si="11"/>
        <v/>
      </c>
      <c r="G180" s="11"/>
      <c r="H180" s="12"/>
      <c r="L180" s="38" t="str">
        <f t="shared" si="12"/>
        <v/>
      </c>
      <c r="M180" s="38" t="str">
        <f t="shared" si="13"/>
        <v/>
      </c>
      <c r="N180" s="40" t="str">
        <f t="shared" si="14"/>
        <v/>
      </c>
    </row>
    <row r="181" spans="1:14" ht="21" customHeight="1">
      <c r="A181" s="13">
        <v>45961</v>
      </c>
      <c r="B181" s="8" t="str">
        <f t="shared" si="15"/>
        <v>金</v>
      </c>
      <c r="C181" s="21"/>
      <c r="D181" s="14">
        <v>18.100000000000001</v>
      </c>
      <c r="E181" s="15">
        <v>0</v>
      </c>
      <c r="F181" s="18" t="str">
        <f t="shared" si="11"/>
        <v/>
      </c>
      <c r="G181" s="11"/>
      <c r="H181" s="12"/>
      <c r="L181" s="38" t="str">
        <f t="shared" si="12"/>
        <v/>
      </c>
      <c r="M181" s="38" t="str">
        <f t="shared" si="13"/>
        <v/>
      </c>
      <c r="N181" s="40" t="str">
        <f t="shared" si="14"/>
        <v/>
      </c>
    </row>
    <row r="182" spans="1:14" ht="21" customHeight="1">
      <c r="A182" s="13">
        <v>45962</v>
      </c>
      <c r="B182" s="8" t="str">
        <f t="shared" si="15"/>
        <v>土</v>
      </c>
      <c r="C182" s="21"/>
      <c r="D182" s="14">
        <v>14.3</v>
      </c>
      <c r="E182" s="15">
        <v>0</v>
      </c>
      <c r="F182" s="18" t="str">
        <f t="shared" si="11"/>
        <v/>
      </c>
      <c r="G182" s="11"/>
      <c r="H182" s="12"/>
      <c r="L182" s="38" t="str">
        <f t="shared" si="12"/>
        <v/>
      </c>
      <c r="M182" s="38" t="str">
        <f t="shared" si="13"/>
        <v/>
      </c>
      <c r="N182" s="40" t="str">
        <f t="shared" si="14"/>
        <v/>
      </c>
    </row>
    <row r="183" spans="1:14" ht="21" customHeight="1">
      <c r="A183" s="13">
        <v>45963</v>
      </c>
      <c r="B183" s="8" t="str">
        <f t="shared" si="15"/>
        <v>日</v>
      </c>
      <c r="C183" s="21"/>
      <c r="D183" s="14">
        <v>16.5</v>
      </c>
      <c r="E183" s="15">
        <v>0</v>
      </c>
      <c r="F183" s="18" t="str">
        <f t="shared" si="11"/>
        <v/>
      </c>
      <c r="G183" s="11"/>
      <c r="H183" s="12"/>
      <c r="L183" s="38" t="str">
        <f t="shared" si="12"/>
        <v/>
      </c>
      <c r="M183" s="38" t="str">
        <f t="shared" si="13"/>
        <v/>
      </c>
      <c r="N183" s="40" t="str">
        <f t="shared" si="14"/>
        <v/>
      </c>
    </row>
    <row r="184" spans="1:14" ht="21" customHeight="1">
      <c r="A184" s="13">
        <v>45964</v>
      </c>
      <c r="B184" s="8" t="str">
        <f t="shared" si="15"/>
        <v>月</v>
      </c>
      <c r="C184" s="21"/>
      <c r="D184" s="14">
        <v>10.3</v>
      </c>
      <c r="E184" s="15">
        <v>0</v>
      </c>
      <c r="F184" s="18" t="str">
        <f t="shared" si="11"/>
        <v/>
      </c>
      <c r="G184" s="11"/>
      <c r="H184" s="12"/>
      <c r="L184" s="38" t="str">
        <f t="shared" si="12"/>
        <v/>
      </c>
      <c r="M184" s="38" t="str">
        <f t="shared" si="13"/>
        <v/>
      </c>
      <c r="N184" s="40" t="str">
        <f t="shared" si="14"/>
        <v/>
      </c>
    </row>
    <row r="185" spans="1:14" ht="21" customHeight="1">
      <c r="A185" s="13">
        <v>45965</v>
      </c>
      <c r="B185" s="8" t="str">
        <f t="shared" si="15"/>
        <v>火</v>
      </c>
      <c r="C185" s="21"/>
      <c r="D185" s="14">
        <v>15.4</v>
      </c>
      <c r="E185" s="15">
        <v>0</v>
      </c>
      <c r="F185" s="18" t="str">
        <f t="shared" si="11"/>
        <v/>
      </c>
      <c r="G185" s="11"/>
      <c r="H185" s="12"/>
      <c r="L185" s="38" t="str">
        <f t="shared" si="12"/>
        <v/>
      </c>
      <c r="M185" s="38" t="str">
        <f t="shared" si="13"/>
        <v/>
      </c>
      <c r="N185" s="40" t="str">
        <f t="shared" si="14"/>
        <v/>
      </c>
    </row>
    <row r="186" spans="1:14" ht="21" customHeight="1">
      <c r="A186" s="13">
        <v>45966</v>
      </c>
      <c r="B186" s="8" t="str">
        <f t="shared" si="15"/>
        <v>水</v>
      </c>
      <c r="C186" s="21"/>
      <c r="D186" s="14">
        <v>15.6</v>
      </c>
      <c r="E186" s="15">
        <v>0</v>
      </c>
      <c r="F186" s="18" t="str">
        <f t="shared" si="11"/>
        <v/>
      </c>
      <c r="G186" s="11"/>
      <c r="H186" s="12"/>
      <c r="L186" s="38" t="str">
        <f t="shared" si="12"/>
        <v/>
      </c>
      <c r="M186" s="38" t="str">
        <f t="shared" si="13"/>
        <v/>
      </c>
      <c r="N186" s="40" t="str">
        <f t="shared" si="14"/>
        <v/>
      </c>
    </row>
    <row r="187" spans="1:14" ht="21" customHeight="1">
      <c r="A187" s="13">
        <v>45967</v>
      </c>
      <c r="B187" s="8" t="str">
        <f t="shared" si="15"/>
        <v>木</v>
      </c>
      <c r="C187" s="21"/>
      <c r="D187" s="14">
        <v>18.100000000000001</v>
      </c>
      <c r="E187" s="15">
        <v>0</v>
      </c>
      <c r="F187" s="18" t="str">
        <f t="shared" si="11"/>
        <v/>
      </c>
      <c r="G187" s="11"/>
      <c r="H187" s="12"/>
      <c r="L187" s="38" t="str">
        <f t="shared" si="12"/>
        <v/>
      </c>
      <c r="M187" s="38" t="str">
        <f t="shared" si="13"/>
        <v/>
      </c>
      <c r="N187" s="40" t="str">
        <f t="shared" si="14"/>
        <v/>
      </c>
    </row>
    <row r="188" spans="1:14" ht="21" customHeight="1">
      <c r="A188" s="13">
        <v>45968</v>
      </c>
      <c r="B188" s="8" t="str">
        <f t="shared" si="15"/>
        <v>金</v>
      </c>
      <c r="C188" s="21"/>
      <c r="D188" s="14">
        <v>14.7</v>
      </c>
      <c r="E188" s="15">
        <v>0</v>
      </c>
      <c r="F188" s="18" t="str">
        <f t="shared" si="11"/>
        <v/>
      </c>
      <c r="G188" s="11"/>
      <c r="H188" s="12"/>
      <c r="L188" s="38" t="str">
        <f t="shared" si="12"/>
        <v/>
      </c>
      <c r="M188" s="38" t="str">
        <f t="shared" si="13"/>
        <v/>
      </c>
      <c r="N188" s="40" t="str">
        <f t="shared" si="14"/>
        <v/>
      </c>
    </row>
    <row r="189" spans="1:14" ht="21" customHeight="1">
      <c r="A189" s="13">
        <v>45969</v>
      </c>
      <c r="B189" s="8" t="str">
        <f t="shared" si="15"/>
        <v>土</v>
      </c>
      <c r="C189" s="21"/>
      <c r="D189" s="14">
        <v>14.2</v>
      </c>
      <c r="E189" s="15">
        <v>0</v>
      </c>
      <c r="F189" s="18" t="str">
        <f t="shared" si="11"/>
        <v/>
      </c>
      <c r="G189" s="11"/>
      <c r="H189" s="12"/>
      <c r="L189" s="38" t="str">
        <f t="shared" si="12"/>
        <v/>
      </c>
      <c r="M189" s="38" t="str">
        <f t="shared" si="13"/>
        <v/>
      </c>
      <c r="N189" s="40" t="str">
        <f t="shared" si="14"/>
        <v/>
      </c>
    </row>
    <row r="190" spans="1:14" ht="21" customHeight="1">
      <c r="A190" s="13">
        <v>45970</v>
      </c>
      <c r="B190" s="8" t="str">
        <f t="shared" si="15"/>
        <v>日</v>
      </c>
      <c r="C190" s="21"/>
      <c r="D190" s="14">
        <v>15.8</v>
      </c>
      <c r="E190" s="15">
        <v>0</v>
      </c>
      <c r="F190" s="18" t="str">
        <f t="shared" si="11"/>
        <v/>
      </c>
      <c r="G190" s="11"/>
      <c r="H190" s="12"/>
      <c r="L190" s="38" t="str">
        <f t="shared" si="12"/>
        <v/>
      </c>
      <c r="M190" s="38" t="str">
        <f t="shared" si="13"/>
        <v/>
      </c>
      <c r="N190" s="40" t="str">
        <f t="shared" si="14"/>
        <v/>
      </c>
    </row>
    <row r="191" spans="1:14" ht="21" customHeight="1">
      <c r="A191" s="13">
        <v>45971</v>
      </c>
      <c r="B191" s="8" t="str">
        <f t="shared" si="15"/>
        <v>月</v>
      </c>
      <c r="C191" s="21"/>
      <c r="D191" s="14">
        <v>13.3</v>
      </c>
      <c r="E191" s="15">
        <v>0</v>
      </c>
      <c r="F191" s="18" t="str">
        <f t="shared" si="11"/>
        <v/>
      </c>
      <c r="G191" s="11"/>
      <c r="H191" s="12"/>
      <c r="L191" s="38" t="str">
        <f t="shared" si="12"/>
        <v/>
      </c>
      <c r="M191" s="38" t="str">
        <f t="shared" si="13"/>
        <v/>
      </c>
      <c r="N191" s="40" t="str">
        <f t="shared" si="14"/>
        <v/>
      </c>
    </row>
    <row r="192" spans="1:14" ht="21" customHeight="1">
      <c r="A192" s="13">
        <v>45972</v>
      </c>
      <c r="B192" s="8" t="str">
        <f t="shared" si="15"/>
        <v>火</v>
      </c>
      <c r="C192" s="21"/>
      <c r="D192" s="14">
        <v>10.9</v>
      </c>
      <c r="E192" s="15">
        <v>0</v>
      </c>
      <c r="F192" s="18" t="str">
        <f t="shared" si="11"/>
        <v/>
      </c>
      <c r="G192" s="11"/>
      <c r="H192" s="12"/>
      <c r="L192" s="38" t="str">
        <f t="shared" si="12"/>
        <v/>
      </c>
      <c r="M192" s="38" t="str">
        <f t="shared" si="13"/>
        <v/>
      </c>
      <c r="N192" s="40" t="str">
        <f t="shared" si="14"/>
        <v/>
      </c>
    </row>
    <row r="193" spans="1:14" ht="21" customHeight="1">
      <c r="A193" s="13">
        <v>45973</v>
      </c>
      <c r="B193" s="8" t="str">
        <f t="shared" si="15"/>
        <v>水</v>
      </c>
      <c r="C193" s="21"/>
      <c r="D193" s="14">
        <v>13</v>
      </c>
      <c r="E193" s="15">
        <v>0</v>
      </c>
      <c r="F193" s="18" t="str">
        <f t="shared" si="11"/>
        <v/>
      </c>
      <c r="G193" s="11"/>
      <c r="H193" s="12"/>
      <c r="L193" s="38" t="str">
        <f t="shared" si="12"/>
        <v/>
      </c>
      <c r="M193" s="38" t="str">
        <f t="shared" si="13"/>
        <v/>
      </c>
      <c r="N193" s="40" t="str">
        <f t="shared" si="14"/>
        <v/>
      </c>
    </row>
    <row r="194" spans="1:14" ht="21" customHeight="1">
      <c r="A194" s="13">
        <v>45974</v>
      </c>
      <c r="B194" s="8" t="str">
        <f t="shared" si="15"/>
        <v>木</v>
      </c>
      <c r="C194" s="21"/>
      <c r="D194" s="14">
        <v>14.6</v>
      </c>
      <c r="E194" s="15">
        <v>0</v>
      </c>
      <c r="F194" s="18" t="str">
        <f t="shared" si="11"/>
        <v/>
      </c>
      <c r="G194" s="11"/>
      <c r="H194" s="12"/>
      <c r="L194" s="38" t="str">
        <f t="shared" si="12"/>
        <v/>
      </c>
      <c r="M194" s="38" t="str">
        <f t="shared" si="13"/>
        <v/>
      </c>
      <c r="N194" s="40" t="str">
        <f t="shared" si="14"/>
        <v/>
      </c>
    </row>
    <row r="195" spans="1:14" ht="21" customHeight="1">
      <c r="A195" s="13">
        <v>45975</v>
      </c>
      <c r="B195" s="8" t="str">
        <f t="shared" si="15"/>
        <v>金</v>
      </c>
      <c r="C195" s="21"/>
      <c r="D195" s="14">
        <v>11.5</v>
      </c>
      <c r="E195" s="15">
        <v>0</v>
      </c>
      <c r="F195" s="18" t="str">
        <f t="shared" si="11"/>
        <v/>
      </c>
      <c r="G195" s="11"/>
      <c r="H195" s="12"/>
      <c r="L195" s="38" t="str">
        <f t="shared" si="12"/>
        <v/>
      </c>
      <c r="M195" s="38" t="str">
        <f t="shared" si="13"/>
        <v/>
      </c>
      <c r="N195" s="40" t="str">
        <f t="shared" si="14"/>
        <v/>
      </c>
    </row>
    <row r="196" spans="1:14" ht="21" customHeight="1">
      <c r="A196" s="13">
        <v>45976</v>
      </c>
      <c r="B196" s="8" t="str">
        <f t="shared" si="15"/>
        <v>土</v>
      </c>
      <c r="C196" s="21"/>
      <c r="D196" s="14">
        <v>13.3</v>
      </c>
      <c r="E196" s="15">
        <v>0</v>
      </c>
      <c r="F196" s="18" t="str">
        <f t="shared" si="11"/>
        <v/>
      </c>
      <c r="G196" s="11"/>
      <c r="H196" s="12"/>
      <c r="L196" s="38" t="str">
        <f t="shared" si="12"/>
        <v/>
      </c>
      <c r="M196" s="38" t="str">
        <f t="shared" si="13"/>
        <v/>
      </c>
      <c r="N196" s="40" t="str">
        <f t="shared" si="14"/>
        <v/>
      </c>
    </row>
    <row r="197" spans="1:14" ht="21" customHeight="1">
      <c r="A197" s="13">
        <v>45977</v>
      </c>
      <c r="B197" s="8" t="str">
        <f t="shared" si="15"/>
        <v>日</v>
      </c>
      <c r="C197" s="21"/>
      <c r="D197" s="14">
        <v>16.100000000000001</v>
      </c>
      <c r="E197" s="15">
        <v>0</v>
      </c>
      <c r="F197" s="18" t="str">
        <f t="shared" ref="F197:F260" si="16">IF(N197=1,"〇","")</f>
        <v/>
      </c>
      <c r="G197" s="11"/>
      <c r="H197" s="12"/>
      <c r="L197" s="38" t="str">
        <f t="shared" ref="L197:L260" si="17">IF(D197&gt;=30,"〇","")</f>
        <v/>
      </c>
      <c r="M197" s="38" t="str">
        <f t="shared" ref="M197:M260" si="18">IF(E197&gt;=25,"〇","")</f>
        <v/>
      </c>
      <c r="N197" s="40" t="str">
        <f t="shared" ref="N197:N260" si="19">IF(OR(L197="〇", M197="〇"),1, "")</f>
        <v/>
      </c>
    </row>
    <row r="198" spans="1:14" ht="21" customHeight="1">
      <c r="A198" s="13">
        <v>45978</v>
      </c>
      <c r="B198" s="8" t="str">
        <f t="shared" ref="B198:B261" si="20">IF(A198,TEXT(A198,"aaa"),"")</f>
        <v>月</v>
      </c>
      <c r="C198" s="21"/>
      <c r="D198" s="14">
        <v>19</v>
      </c>
      <c r="E198" s="15">
        <v>0</v>
      </c>
      <c r="F198" s="18" t="str">
        <f t="shared" si="16"/>
        <v/>
      </c>
      <c r="G198" s="11"/>
      <c r="H198" s="12"/>
      <c r="L198" s="38" t="str">
        <f t="shared" si="17"/>
        <v/>
      </c>
      <c r="M198" s="38" t="str">
        <f t="shared" si="18"/>
        <v/>
      </c>
      <c r="N198" s="40" t="str">
        <f t="shared" si="19"/>
        <v/>
      </c>
    </row>
    <row r="199" spans="1:14" ht="21" customHeight="1">
      <c r="A199" s="13">
        <v>45979</v>
      </c>
      <c r="B199" s="8" t="str">
        <f t="shared" si="20"/>
        <v>火</v>
      </c>
      <c r="C199" s="21"/>
      <c r="D199" s="14">
        <v>7.3</v>
      </c>
      <c r="E199" s="15">
        <v>0</v>
      </c>
      <c r="F199" s="18" t="str">
        <f t="shared" si="16"/>
        <v/>
      </c>
      <c r="G199" s="11"/>
      <c r="H199" s="12"/>
      <c r="L199" s="38" t="str">
        <f t="shared" si="17"/>
        <v/>
      </c>
      <c r="M199" s="38" t="str">
        <f t="shared" si="18"/>
        <v/>
      </c>
      <c r="N199" s="40" t="str">
        <f t="shared" si="19"/>
        <v/>
      </c>
    </row>
    <row r="200" spans="1:14" ht="21" customHeight="1">
      <c r="A200" s="13">
        <v>45980</v>
      </c>
      <c r="B200" s="8" t="str">
        <f t="shared" si="20"/>
        <v>水</v>
      </c>
      <c r="C200" s="21"/>
      <c r="D200" s="14">
        <v>5.6</v>
      </c>
      <c r="E200" s="15">
        <v>0</v>
      </c>
      <c r="F200" s="18" t="str">
        <f t="shared" si="16"/>
        <v/>
      </c>
      <c r="G200" s="11"/>
      <c r="H200" s="12"/>
      <c r="L200" s="38" t="str">
        <f t="shared" si="17"/>
        <v/>
      </c>
      <c r="M200" s="38" t="str">
        <f t="shared" si="18"/>
        <v/>
      </c>
      <c r="N200" s="40" t="str">
        <f t="shared" si="19"/>
        <v/>
      </c>
    </row>
    <row r="201" spans="1:14" ht="21" customHeight="1">
      <c r="A201" s="13">
        <v>45981</v>
      </c>
      <c r="B201" s="8" t="str">
        <f t="shared" si="20"/>
        <v>木</v>
      </c>
      <c r="C201" s="21"/>
      <c r="D201" s="14">
        <v>9.6999999999999993</v>
      </c>
      <c r="E201" s="15">
        <v>0</v>
      </c>
      <c r="F201" s="18" t="str">
        <f t="shared" si="16"/>
        <v/>
      </c>
      <c r="G201" s="11"/>
      <c r="H201" s="12"/>
      <c r="L201" s="38" t="str">
        <f t="shared" si="17"/>
        <v/>
      </c>
      <c r="M201" s="38" t="str">
        <f t="shared" si="18"/>
        <v/>
      </c>
      <c r="N201" s="40" t="str">
        <f t="shared" si="19"/>
        <v/>
      </c>
    </row>
    <row r="202" spans="1:14" ht="21" customHeight="1">
      <c r="A202" s="13">
        <v>45982</v>
      </c>
      <c r="B202" s="8" t="str">
        <f t="shared" si="20"/>
        <v>金</v>
      </c>
      <c r="C202" s="21"/>
      <c r="D202" s="14">
        <v>11.5</v>
      </c>
      <c r="E202" s="15">
        <v>0</v>
      </c>
      <c r="F202" s="18" t="str">
        <f t="shared" si="16"/>
        <v/>
      </c>
      <c r="G202" s="11"/>
      <c r="H202" s="12"/>
      <c r="L202" s="38" t="str">
        <f t="shared" si="17"/>
        <v/>
      </c>
      <c r="M202" s="38" t="str">
        <f t="shared" si="18"/>
        <v/>
      </c>
      <c r="N202" s="40" t="str">
        <f t="shared" si="19"/>
        <v/>
      </c>
    </row>
    <row r="203" spans="1:14" ht="21" customHeight="1">
      <c r="A203" s="13">
        <v>45983</v>
      </c>
      <c r="B203" s="8" t="str">
        <f t="shared" si="20"/>
        <v>土</v>
      </c>
      <c r="C203" s="21"/>
      <c r="D203" s="14">
        <v>9.9</v>
      </c>
      <c r="E203" s="15">
        <v>0</v>
      </c>
      <c r="F203" s="18" t="str">
        <f t="shared" si="16"/>
        <v/>
      </c>
      <c r="G203" s="11"/>
      <c r="H203" s="12"/>
      <c r="L203" s="38" t="str">
        <f t="shared" si="17"/>
        <v/>
      </c>
      <c r="M203" s="38" t="str">
        <f t="shared" si="18"/>
        <v/>
      </c>
      <c r="N203" s="40" t="str">
        <f t="shared" si="19"/>
        <v/>
      </c>
    </row>
    <row r="204" spans="1:14" ht="21" customHeight="1">
      <c r="A204" s="13">
        <v>45984</v>
      </c>
      <c r="B204" s="8" t="str">
        <f t="shared" si="20"/>
        <v>日</v>
      </c>
      <c r="C204" s="21"/>
      <c r="D204" s="14">
        <v>14</v>
      </c>
      <c r="E204" s="15">
        <v>0</v>
      </c>
      <c r="F204" s="18" t="str">
        <f t="shared" si="16"/>
        <v/>
      </c>
      <c r="G204" s="11"/>
      <c r="H204" s="12"/>
      <c r="L204" s="38" t="str">
        <f t="shared" si="17"/>
        <v/>
      </c>
      <c r="M204" s="38" t="str">
        <f t="shared" si="18"/>
        <v/>
      </c>
      <c r="N204" s="40" t="str">
        <f t="shared" si="19"/>
        <v/>
      </c>
    </row>
    <row r="205" spans="1:14" ht="21" customHeight="1">
      <c r="A205" s="13">
        <v>45985</v>
      </c>
      <c r="B205" s="8" t="str">
        <f t="shared" si="20"/>
        <v>月</v>
      </c>
      <c r="C205" s="21"/>
      <c r="D205" s="14">
        <v>15</v>
      </c>
      <c r="E205" s="15">
        <v>0</v>
      </c>
      <c r="F205" s="18" t="str">
        <f t="shared" si="16"/>
        <v/>
      </c>
      <c r="G205" s="11"/>
      <c r="H205" s="12"/>
      <c r="L205" s="38" t="str">
        <f t="shared" si="17"/>
        <v/>
      </c>
      <c r="M205" s="38" t="str">
        <f t="shared" si="18"/>
        <v/>
      </c>
      <c r="N205" s="40" t="str">
        <f t="shared" si="19"/>
        <v/>
      </c>
    </row>
    <row r="206" spans="1:14" ht="21" customHeight="1">
      <c r="A206" s="13">
        <v>45986</v>
      </c>
      <c r="B206" s="8" t="str">
        <f t="shared" si="20"/>
        <v>火</v>
      </c>
      <c r="C206" s="21"/>
      <c r="D206" s="14">
        <v>14</v>
      </c>
      <c r="E206" s="15">
        <v>0</v>
      </c>
      <c r="F206" s="18" t="str">
        <f t="shared" si="16"/>
        <v/>
      </c>
      <c r="G206" s="11"/>
      <c r="H206" s="12"/>
      <c r="L206" s="38" t="str">
        <f t="shared" si="17"/>
        <v/>
      </c>
      <c r="M206" s="38" t="str">
        <f t="shared" si="18"/>
        <v/>
      </c>
      <c r="N206" s="40" t="str">
        <f t="shared" si="19"/>
        <v/>
      </c>
    </row>
    <row r="207" spans="1:14" ht="21" customHeight="1">
      <c r="A207" s="13">
        <v>45987</v>
      </c>
      <c r="B207" s="8" t="str">
        <f t="shared" si="20"/>
        <v>水</v>
      </c>
      <c r="C207" s="21"/>
      <c r="D207" s="14">
        <v>9.5</v>
      </c>
      <c r="E207" s="15">
        <v>0</v>
      </c>
      <c r="F207" s="18" t="str">
        <f t="shared" si="16"/>
        <v/>
      </c>
      <c r="G207" s="11"/>
      <c r="H207" s="12"/>
      <c r="L207" s="38" t="str">
        <f t="shared" si="17"/>
        <v/>
      </c>
      <c r="M207" s="38" t="str">
        <f t="shared" si="18"/>
        <v/>
      </c>
      <c r="N207" s="40" t="str">
        <f t="shared" si="19"/>
        <v/>
      </c>
    </row>
    <row r="208" spans="1:14" ht="21" customHeight="1">
      <c r="A208" s="13">
        <v>45988</v>
      </c>
      <c r="B208" s="8" t="str">
        <f t="shared" si="20"/>
        <v>木</v>
      </c>
      <c r="C208" s="21"/>
      <c r="D208" s="14">
        <v>14.6</v>
      </c>
      <c r="E208" s="15">
        <v>0</v>
      </c>
      <c r="F208" s="18" t="str">
        <f t="shared" si="16"/>
        <v/>
      </c>
      <c r="G208" s="11"/>
      <c r="H208" s="12"/>
      <c r="L208" s="38" t="str">
        <f t="shared" si="17"/>
        <v/>
      </c>
      <c r="M208" s="38" t="str">
        <f t="shared" si="18"/>
        <v/>
      </c>
      <c r="N208" s="40" t="str">
        <f t="shared" si="19"/>
        <v/>
      </c>
    </row>
    <row r="209" spans="1:14" ht="21" customHeight="1">
      <c r="A209" s="13">
        <v>45989</v>
      </c>
      <c r="B209" s="8" t="str">
        <f t="shared" si="20"/>
        <v>金</v>
      </c>
      <c r="C209" s="21"/>
      <c r="D209" s="14">
        <v>12.4</v>
      </c>
      <c r="E209" s="15">
        <v>0</v>
      </c>
      <c r="F209" s="18" t="str">
        <f t="shared" si="16"/>
        <v/>
      </c>
      <c r="G209" s="11"/>
      <c r="H209" s="12"/>
      <c r="L209" s="38" t="str">
        <f t="shared" si="17"/>
        <v/>
      </c>
      <c r="M209" s="38" t="str">
        <f t="shared" si="18"/>
        <v/>
      </c>
      <c r="N209" s="40" t="str">
        <f t="shared" si="19"/>
        <v/>
      </c>
    </row>
    <row r="210" spans="1:14" ht="21" customHeight="1">
      <c r="A210" s="13">
        <v>45990</v>
      </c>
      <c r="B210" s="8" t="str">
        <f t="shared" si="20"/>
        <v>土</v>
      </c>
      <c r="C210" s="21"/>
      <c r="D210" s="14">
        <v>9.4</v>
      </c>
      <c r="E210" s="15">
        <v>0</v>
      </c>
      <c r="F210" s="18" t="str">
        <f t="shared" si="16"/>
        <v/>
      </c>
      <c r="G210" s="11"/>
      <c r="H210" s="12"/>
      <c r="L210" s="38" t="str">
        <f t="shared" si="17"/>
        <v/>
      </c>
      <c r="M210" s="38" t="str">
        <f t="shared" si="18"/>
        <v/>
      </c>
      <c r="N210" s="40" t="str">
        <f t="shared" si="19"/>
        <v/>
      </c>
    </row>
    <row r="211" spans="1:14" ht="21" customHeight="1">
      <c r="A211" s="13">
        <v>45991</v>
      </c>
      <c r="B211" s="8" t="str">
        <f t="shared" si="20"/>
        <v>日</v>
      </c>
      <c r="C211" s="21"/>
      <c r="D211" s="14">
        <v>17</v>
      </c>
      <c r="E211" s="15">
        <v>0</v>
      </c>
      <c r="F211" s="18" t="str">
        <f t="shared" si="16"/>
        <v/>
      </c>
      <c r="G211" s="11"/>
      <c r="H211" s="12"/>
      <c r="L211" s="38" t="str">
        <f t="shared" si="17"/>
        <v/>
      </c>
      <c r="M211" s="38" t="str">
        <f t="shared" si="18"/>
        <v/>
      </c>
      <c r="N211" s="40" t="str">
        <f t="shared" si="19"/>
        <v/>
      </c>
    </row>
    <row r="212" spans="1:14" ht="21" customHeight="1">
      <c r="A212" s="13">
        <v>45992</v>
      </c>
      <c r="B212" s="8" t="str">
        <f t="shared" si="20"/>
        <v>月</v>
      </c>
      <c r="C212" s="21"/>
      <c r="D212" s="14">
        <v>18.399999999999999</v>
      </c>
      <c r="E212" s="15">
        <v>0</v>
      </c>
      <c r="F212" s="18" t="str">
        <f t="shared" si="16"/>
        <v/>
      </c>
      <c r="G212" s="11"/>
      <c r="H212" s="12"/>
      <c r="L212" s="38" t="str">
        <f t="shared" si="17"/>
        <v/>
      </c>
      <c r="M212" s="38" t="str">
        <f t="shared" si="18"/>
        <v/>
      </c>
      <c r="N212" s="40" t="str">
        <f t="shared" si="19"/>
        <v/>
      </c>
    </row>
    <row r="213" spans="1:14" ht="21" customHeight="1">
      <c r="A213" s="13">
        <v>45993</v>
      </c>
      <c r="B213" s="8" t="str">
        <f t="shared" si="20"/>
        <v>火</v>
      </c>
      <c r="C213" s="21"/>
      <c r="D213" s="14">
        <v>16.600000000000001</v>
      </c>
      <c r="E213" s="15">
        <v>0</v>
      </c>
      <c r="F213" s="18" t="str">
        <f t="shared" si="16"/>
        <v/>
      </c>
      <c r="G213" s="11"/>
      <c r="H213" s="12"/>
      <c r="L213" s="38" t="str">
        <f t="shared" si="17"/>
        <v/>
      </c>
      <c r="M213" s="38" t="str">
        <f t="shared" si="18"/>
        <v/>
      </c>
      <c r="N213" s="40" t="str">
        <f t="shared" si="19"/>
        <v/>
      </c>
    </row>
    <row r="214" spans="1:14" ht="21" customHeight="1">
      <c r="A214" s="13">
        <v>45994</v>
      </c>
      <c r="B214" s="8" t="str">
        <f t="shared" si="20"/>
        <v>水</v>
      </c>
      <c r="C214" s="21"/>
      <c r="D214" s="14">
        <v>9</v>
      </c>
      <c r="E214" s="15">
        <v>0</v>
      </c>
      <c r="F214" s="18" t="str">
        <f t="shared" si="16"/>
        <v/>
      </c>
      <c r="G214" s="11"/>
      <c r="H214" s="12"/>
      <c r="L214" s="38" t="str">
        <f t="shared" si="17"/>
        <v/>
      </c>
      <c r="M214" s="38" t="str">
        <f t="shared" si="18"/>
        <v/>
      </c>
      <c r="N214" s="40" t="str">
        <f t="shared" si="19"/>
        <v/>
      </c>
    </row>
    <row r="215" spans="1:14" ht="21" customHeight="1">
      <c r="A215" s="13">
        <v>45995</v>
      </c>
      <c r="B215" s="8" t="str">
        <f t="shared" si="20"/>
        <v>木</v>
      </c>
      <c r="C215" s="21"/>
      <c r="D215" s="14">
        <v>2.1</v>
      </c>
      <c r="E215" s="15">
        <v>0</v>
      </c>
      <c r="F215" s="18" t="str">
        <f t="shared" si="16"/>
        <v/>
      </c>
      <c r="G215" s="11"/>
      <c r="H215" s="12"/>
      <c r="L215" s="38" t="str">
        <f t="shared" si="17"/>
        <v/>
      </c>
      <c r="M215" s="38" t="str">
        <f t="shared" si="18"/>
        <v/>
      </c>
      <c r="N215" s="40" t="str">
        <f t="shared" si="19"/>
        <v/>
      </c>
    </row>
    <row r="216" spans="1:14" ht="21" customHeight="1">
      <c r="A216" s="13">
        <v>45996</v>
      </c>
      <c r="B216" s="8" t="str">
        <f t="shared" si="20"/>
        <v>金</v>
      </c>
      <c r="C216" s="21"/>
      <c r="D216" s="14">
        <v>0.8</v>
      </c>
      <c r="E216" s="15">
        <v>0</v>
      </c>
      <c r="F216" s="18" t="str">
        <f t="shared" si="16"/>
        <v/>
      </c>
      <c r="G216" s="11"/>
      <c r="H216" s="12"/>
      <c r="L216" s="38" t="str">
        <f t="shared" si="17"/>
        <v/>
      </c>
      <c r="M216" s="38" t="str">
        <f t="shared" si="18"/>
        <v/>
      </c>
      <c r="N216" s="40" t="str">
        <f t="shared" si="19"/>
        <v/>
      </c>
    </row>
    <row r="217" spans="1:14" ht="21" customHeight="1">
      <c r="A217" s="13">
        <v>45997</v>
      </c>
      <c r="B217" s="8" t="str">
        <f t="shared" si="20"/>
        <v>土</v>
      </c>
      <c r="C217" s="21"/>
      <c r="D217" s="14">
        <v>6.4</v>
      </c>
      <c r="E217" s="15">
        <v>0</v>
      </c>
      <c r="F217" s="18" t="str">
        <f t="shared" si="16"/>
        <v/>
      </c>
      <c r="G217" s="11"/>
      <c r="H217" s="12"/>
      <c r="L217" s="38" t="str">
        <f t="shared" si="17"/>
        <v/>
      </c>
      <c r="M217" s="38" t="str">
        <f t="shared" si="18"/>
        <v/>
      </c>
      <c r="N217" s="40" t="str">
        <f t="shared" si="19"/>
        <v/>
      </c>
    </row>
    <row r="218" spans="1:14" ht="21" customHeight="1">
      <c r="A218" s="13">
        <v>45998</v>
      </c>
      <c r="B218" s="8" t="str">
        <f t="shared" si="20"/>
        <v>日</v>
      </c>
      <c r="C218" s="21"/>
      <c r="D218" s="14">
        <v>9.8000000000000007</v>
      </c>
      <c r="E218" s="15">
        <v>0</v>
      </c>
      <c r="F218" s="18" t="str">
        <f t="shared" si="16"/>
        <v/>
      </c>
      <c r="G218" s="11"/>
      <c r="H218" s="12"/>
      <c r="L218" s="38" t="str">
        <f t="shared" si="17"/>
        <v/>
      </c>
      <c r="M218" s="38" t="str">
        <f t="shared" si="18"/>
        <v/>
      </c>
      <c r="N218" s="40" t="str">
        <f t="shared" si="19"/>
        <v/>
      </c>
    </row>
    <row r="219" spans="1:14" ht="21" customHeight="1">
      <c r="A219" s="13">
        <v>45999</v>
      </c>
      <c r="B219" s="8" t="str">
        <f t="shared" si="20"/>
        <v>月</v>
      </c>
      <c r="C219" s="21"/>
      <c r="D219" s="14">
        <v>10.3</v>
      </c>
      <c r="E219" s="15">
        <v>0</v>
      </c>
      <c r="F219" s="18" t="str">
        <f t="shared" si="16"/>
        <v/>
      </c>
      <c r="G219" s="11"/>
      <c r="H219" s="12"/>
      <c r="L219" s="38" t="str">
        <f t="shared" si="17"/>
        <v/>
      </c>
      <c r="M219" s="38" t="str">
        <f t="shared" si="18"/>
        <v/>
      </c>
      <c r="N219" s="40" t="str">
        <f t="shared" si="19"/>
        <v/>
      </c>
    </row>
    <row r="220" spans="1:14" ht="21" customHeight="1">
      <c r="A220" s="13">
        <v>46000</v>
      </c>
      <c r="B220" s="8" t="str">
        <f t="shared" si="20"/>
        <v>火</v>
      </c>
      <c r="C220" s="21"/>
      <c r="D220" s="14">
        <v>3.2</v>
      </c>
      <c r="E220" s="15">
        <v>0</v>
      </c>
      <c r="F220" s="18" t="str">
        <f t="shared" si="16"/>
        <v/>
      </c>
      <c r="G220" s="11"/>
      <c r="H220" s="12"/>
      <c r="L220" s="38" t="str">
        <f t="shared" si="17"/>
        <v/>
      </c>
      <c r="M220" s="38" t="str">
        <f t="shared" si="18"/>
        <v/>
      </c>
      <c r="N220" s="40" t="str">
        <f t="shared" si="19"/>
        <v/>
      </c>
    </row>
    <row r="221" spans="1:14" ht="21" customHeight="1">
      <c r="A221" s="13">
        <v>46001</v>
      </c>
      <c r="B221" s="8" t="str">
        <f t="shared" si="20"/>
        <v>水</v>
      </c>
      <c r="C221" s="21"/>
      <c r="D221" s="14">
        <v>3.6</v>
      </c>
      <c r="E221" s="15">
        <v>0</v>
      </c>
      <c r="F221" s="18" t="str">
        <f t="shared" si="16"/>
        <v/>
      </c>
      <c r="G221" s="11"/>
      <c r="H221" s="12"/>
      <c r="L221" s="38" t="str">
        <f t="shared" si="17"/>
        <v/>
      </c>
      <c r="M221" s="38" t="str">
        <f t="shared" si="18"/>
        <v/>
      </c>
      <c r="N221" s="40" t="str">
        <f t="shared" si="19"/>
        <v/>
      </c>
    </row>
    <row r="222" spans="1:14" ht="21" customHeight="1">
      <c r="A222" s="13">
        <v>46002</v>
      </c>
      <c r="B222" s="8" t="str">
        <f t="shared" si="20"/>
        <v>木</v>
      </c>
      <c r="C222" s="21"/>
      <c r="D222" s="14">
        <v>11.8</v>
      </c>
      <c r="E222" s="15">
        <v>0</v>
      </c>
      <c r="F222" s="18" t="str">
        <f t="shared" si="16"/>
        <v/>
      </c>
      <c r="G222" s="11"/>
      <c r="H222" s="12"/>
      <c r="L222" s="38" t="str">
        <f t="shared" si="17"/>
        <v/>
      </c>
      <c r="M222" s="38" t="str">
        <f t="shared" si="18"/>
        <v/>
      </c>
      <c r="N222" s="40" t="str">
        <f t="shared" si="19"/>
        <v/>
      </c>
    </row>
    <row r="223" spans="1:14" ht="21" customHeight="1">
      <c r="A223" s="13">
        <v>46003</v>
      </c>
      <c r="B223" s="8" t="str">
        <f t="shared" si="20"/>
        <v>金</v>
      </c>
      <c r="C223" s="21"/>
      <c r="D223" s="14">
        <v>2.6</v>
      </c>
      <c r="E223" s="15">
        <v>0</v>
      </c>
      <c r="F223" s="18" t="str">
        <f t="shared" si="16"/>
        <v/>
      </c>
      <c r="G223" s="11"/>
      <c r="H223" s="12"/>
      <c r="L223" s="38" t="str">
        <f t="shared" si="17"/>
        <v/>
      </c>
      <c r="M223" s="38" t="str">
        <f t="shared" si="18"/>
        <v/>
      </c>
      <c r="N223" s="40" t="str">
        <f t="shared" si="19"/>
        <v/>
      </c>
    </row>
    <row r="224" spans="1:14" ht="21" customHeight="1">
      <c r="A224" s="13">
        <v>46004</v>
      </c>
      <c r="B224" s="8" t="str">
        <f t="shared" si="20"/>
        <v>土</v>
      </c>
      <c r="C224" s="21"/>
      <c r="D224" s="14">
        <v>4.0999999999999996</v>
      </c>
      <c r="E224" s="15">
        <v>0</v>
      </c>
      <c r="F224" s="18" t="str">
        <f t="shared" si="16"/>
        <v/>
      </c>
      <c r="G224" s="11"/>
      <c r="H224" s="12"/>
      <c r="L224" s="38" t="str">
        <f t="shared" si="17"/>
        <v/>
      </c>
      <c r="M224" s="38" t="str">
        <f t="shared" si="18"/>
        <v/>
      </c>
      <c r="N224" s="40" t="str">
        <f t="shared" si="19"/>
        <v/>
      </c>
    </row>
    <row r="225" spans="1:14" ht="21" customHeight="1">
      <c r="A225" s="13">
        <v>46005</v>
      </c>
      <c r="B225" s="8" t="str">
        <f t="shared" si="20"/>
        <v>日</v>
      </c>
      <c r="C225" s="21"/>
      <c r="D225" s="14">
        <v>7.6</v>
      </c>
      <c r="E225" s="15">
        <v>0</v>
      </c>
      <c r="F225" s="18" t="str">
        <f t="shared" si="16"/>
        <v/>
      </c>
      <c r="G225" s="11"/>
      <c r="H225" s="12"/>
      <c r="L225" s="38" t="str">
        <f t="shared" si="17"/>
        <v/>
      </c>
      <c r="M225" s="38" t="str">
        <f t="shared" si="18"/>
        <v/>
      </c>
      <c r="N225" s="40" t="str">
        <f t="shared" si="19"/>
        <v/>
      </c>
    </row>
    <row r="226" spans="1:14" ht="21" customHeight="1">
      <c r="A226" s="13">
        <v>46006</v>
      </c>
      <c r="B226" s="8" t="str">
        <f t="shared" si="20"/>
        <v>月</v>
      </c>
      <c r="C226" s="21"/>
      <c r="D226" s="14">
        <v>4.7</v>
      </c>
      <c r="E226" s="15">
        <v>0</v>
      </c>
      <c r="F226" s="18" t="str">
        <f t="shared" si="16"/>
        <v/>
      </c>
      <c r="G226" s="11"/>
      <c r="H226" s="12"/>
      <c r="L226" s="38" t="str">
        <f t="shared" si="17"/>
        <v/>
      </c>
      <c r="M226" s="38" t="str">
        <f t="shared" si="18"/>
        <v/>
      </c>
      <c r="N226" s="40" t="str">
        <f t="shared" si="19"/>
        <v/>
      </c>
    </row>
    <row r="227" spans="1:14" ht="21" customHeight="1">
      <c r="A227" s="13">
        <v>46007</v>
      </c>
      <c r="B227" s="8" t="str">
        <f t="shared" si="20"/>
        <v>火</v>
      </c>
      <c r="C227" s="21"/>
      <c r="D227" s="14">
        <v>9.1</v>
      </c>
      <c r="E227" s="15">
        <v>0</v>
      </c>
      <c r="F227" s="18" t="str">
        <f t="shared" si="16"/>
        <v/>
      </c>
      <c r="G227" s="11"/>
      <c r="H227" s="12"/>
      <c r="L227" s="38" t="str">
        <f t="shared" si="17"/>
        <v/>
      </c>
      <c r="M227" s="38" t="str">
        <f t="shared" si="18"/>
        <v/>
      </c>
      <c r="N227" s="40" t="str">
        <f t="shared" si="19"/>
        <v/>
      </c>
    </row>
    <row r="228" spans="1:14" ht="21" customHeight="1">
      <c r="A228" s="13">
        <v>46008</v>
      </c>
      <c r="B228" s="8" t="str">
        <f t="shared" si="20"/>
        <v>水</v>
      </c>
      <c r="C228" s="21"/>
      <c r="D228" s="14">
        <v>12.2</v>
      </c>
      <c r="E228" s="15">
        <v>0</v>
      </c>
      <c r="F228" s="18" t="str">
        <f t="shared" si="16"/>
        <v/>
      </c>
      <c r="G228" s="11"/>
      <c r="H228" s="12"/>
      <c r="L228" s="38" t="str">
        <f t="shared" si="17"/>
        <v/>
      </c>
      <c r="M228" s="38" t="str">
        <f t="shared" si="18"/>
        <v/>
      </c>
      <c r="N228" s="40" t="str">
        <f t="shared" si="19"/>
        <v/>
      </c>
    </row>
    <row r="229" spans="1:14" ht="21" customHeight="1">
      <c r="A229" s="13">
        <v>46009</v>
      </c>
      <c r="B229" s="8" t="str">
        <f t="shared" si="20"/>
        <v>木</v>
      </c>
      <c r="C229" s="21"/>
      <c r="D229" s="14">
        <v>2.6</v>
      </c>
      <c r="E229" s="15">
        <v>0</v>
      </c>
      <c r="F229" s="18" t="str">
        <f t="shared" si="16"/>
        <v/>
      </c>
      <c r="G229" s="11"/>
      <c r="H229" s="12"/>
      <c r="L229" s="38" t="str">
        <f t="shared" si="17"/>
        <v/>
      </c>
      <c r="M229" s="38" t="str">
        <f t="shared" si="18"/>
        <v/>
      </c>
      <c r="N229" s="40" t="str">
        <f t="shared" si="19"/>
        <v/>
      </c>
    </row>
    <row r="230" spans="1:14" ht="21" customHeight="1">
      <c r="A230" s="13">
        <v>46010</v>
      </c>
      <c r="B230" s="8" t="str">
        <f t="shared" si="20"/>
        <v>金</v>
      </c>
      <c r="C230" s="21"/>
      <c r="D230" s="14">
        <v>10</v>
      </c>
      <c r="E230" s="15">
        <v>0</v>
      </c>
      <c r="F230" s="18" t="str">
        <f t="shared" si="16"/>
        <v/>
      </c>
      <c r="G230" s="11"/>
      <c r="H230" s="12"/>
      <c r="L230" s="38" t="str">
        <f t="shared" si="17"/>
        <v/>
      </c>
      <c r="M230" s="38" t="str">
        <f t="shared" si="18"/>
        <v/>
      </c>
      <c r="N230" s="40" t="str">
        <f t="shared" si="19"/>
        <v/>
      </c>
    </row>
    <row r="231" spans="1:14" ht="21" customHeight="1">
      <c r="A231" s="13">
        <v>46011</v>
      </c>
      <c r="B231" s="8" t="str">
        <f t="shared" si="20"/>
        <v>土</v>
      </c>
      <c r="C231" s="21"/>
      <c r="D231" s="14">
        <v>16</v>
      </c>
      <c r="E231" s="15">
        <v>0</v>
      </c>
      <c r="F231" s="18" t="str">
        <f t="shared" si="16"/>
        <v/>
      </c>
      <c r="G231" s="11"/>
      <c r="H231" s="12"/>
      <c r="L231" s="38" t="str">
        <f t="shared" si="17"/>
        <v/>
      </c>
      <c r="M231" s="38" t="str">
        <f t="shared" si="18"/>
        <v/>
      </c>
      <c r="N231" s="40" t="str">
        <f t="shared" si="19"/>
        <v/>
      </c>
    </row>
    <row r="232" spans="1:14" ht="21" customHeight="1">
      <c r="A232" s="13">
        <v>46012</v>
      </c>
      <c r="B232" s="8" t="str">
        <f t="shared" si="20"/>
        <v>日</v>
      </c>
      <c r="C232" s="21"/>
      <c r="D232" s="14">
        <v>12.9</v>
      </c>
      <c r="E232" s="15">
        <v>0</v>
      </c>
      <c r="F232" s="18" t="str">
        <f t="shared" si="16"/>
        <v/>
      </c>
      <c r="G232" s="11"/>
      <c r="H232" s="12"/>
      <c r="L232" s="38" t="str">
        <f t="shared" si="17"/>
        <v/>
      </c>
      <c r="M232" s="38" t="str">
        <f t="shared" si="18"/>
        <v/>
      </c>
      <c r="N232" s="40" t="str">
        <f t="shared" si="19"/>
        <v/>
      </c>
    </row>
    <row r="233" spans="1:14" ht="21" customHeight="1">
      <c r="A233" s="13">
        <v>46013</v>
      </c>
      <c r="B233" s="8" t="str">
        <f t="shared" si="20"/>
        <v>月</v>
      </c>
      <c r="C233" s="21"/>
      <c r="D233" s="14">
        <v>5.6</v>
      </c>
      <c r="E233" s="15">
        <v>0</v>
      </c>
      <c r="F233" s="18" t="str">
        <f t="shared" si="16"/>
        <v/>
      </c>
      <c r="G233" s="11"/>
      <c r="H233" s="12"/>
      <c r="L233" s="38" t="str">
        <f t="shared" si="17"/>
        <v/>
      </c>
      <c r="M233" s="38" t="str">
        <f t="shared" si="18"/>
        <v/>
      </c>
      <c r="N233" s="40" t="str">
        <f t="shared" si="19"/>
        <v/>
      </c>
    </row>
    <row r="234" spans="1:14" ht="21" customHeight="1">
      <c r="A234" s="13">
        <v>46014</v>
      </c>
      <c r="B234" s="8" t="str">
        <f t="shared" si="20"/>
        <v>火</v>
      </c>
      <c r="C234" s="21"/>
      <c r="D234" s="14">
        <v>9</v>
      </c>
      <c r="E234" s="15">
        <v>0</v>
      </c>
      <c r="F234" s="18" t="str">
        <f t="shared" si="16"/>
        <v/>
      </c>
      <c r="G234" s="11"/>
      <c r="H234" s="12"/>
      <c r="L234" s="38" t="str">
        <f t="shared" si="17"/>
        <v/>
      </c>
      <c r="M234" s="38" t="str">
        <f t="shared" si="18"/>
        <v/>
      </c>
      <c r="N234" s="40" t="str">
        <f t="shared" si="19"/>
        <v/>
      </c>
    </row>
    <row r="235" spans="1:14" ht="21" customHeight="1">
      <c r="A235" s="13">
        <v>46015</v>
      </c>
      <c r="B235" s="8" t="str">
        <f t="shared" si="20"/>
        <v>水</v>
      </c>
      <c r="C235" s="21"/>
      <c r="D235" s="14">
        <v>12.8</v>
      </c>
      <c r="E235" s="15">
        <v>0</v>
      </c>
      <c r="F235" s="18" t="str">
        <f t="shared" si="16"/>
        <v/>
      </c>
      <c r="G235" s="11"/>
      <c r="H235" s="12"/>
      <c r="L235" s="38" t="str">
        <f t="shared" si="17"/>
        <v/>
      </c>
      <c r="M235" s="38" t="str">
        <f t="shared" si="18"/>
        <v/>
      </c>
      <c r="N235" s="40" t="str">
        <f t="shared" si="19"/>
        <v/>
      </c>
    </row>
    <row r="236" spans="1:14" ht="21" customHeight="1">
      <c r="A236" s="13">
        <v>46016</v>
      </c>
      <c r="B236" s="8" t="str">
        <f t="shared" si="20"/>
        <v>木</v>
      </c>
      <c r="C236" s="21"/>
      <c r="D236" s="14">
        <v>7</v>
      </c>
      <c r="E236" s="15">
        <v>0</v>
      </c>
      <c r="F236" s="18" t="str">
        <f t="shared" si="16"/>
        <v/>
      </c>
      <c r="G236" s="11"/>
      <c r="H236" s="12"/>
      <c r="L236" s="38" t="str">
        <f t="shared" si="17"/>
        <v/>
      </c>
      <c r="M236" s="38" t="str">
        <f t="shared" si="18"/>
        <v/>
      </c>
      <c r="N236" s="40" t="str">
        <f t="shared" si="19"/>
        <v/>
      </c>
    </row>
    <row r="237" spans="1:14" ht="21" customHeight="1">
      <c r="A237" s="13">
        <v>46017</v>
      </c>
      <c r="B237" s="8" t="str">
        <f t="shared" si="20"/>
        <v>金</v>
      </c>
      <c r="C237" s="21"/>
      <c r="D237" s="14">
        <v>4.7</v>
      </c>
      <c r="E237" s="15">
        <v>0</v>
      </c>
      <c r="F237" s="18" t="str">
        <f t="shared" si="16"/>
        <v/>
      </c>
      <c r="G237" s="11"/>
      <c r="H237" s="12"/>
      <c r="L237" s="38" t="str">
        <f t="shared" si="17"/>
        <v/>
      </c>
      <c r="M237" s="38" t="str">
        <f t="shared" si="18"/>
        <v/>
      </c>
      <c r="N237" s="40" t="str">
        <f t="shared" si="19"/>
        <v/>
      </c>
    </row>
    <row r="238" spans="1:14" ht="21" customHeight="1">
      <c r="A238" s="13">
        <v>46018</v>
      </c>
      <c r="B238" s="8" t="str">
        <f t="shared" si="20"/>
        <v>土</v>
      </c>
      <c r="C238" s="21"/>
      <c r="D238" s="14">
        <v>2.1</v>
      </c>
      <c r="E238" s="15">
        <v>0</v>
      </c>
      <c r="F238" s="18" t="str">
        <f t="shared" si="16"/>
        <v/>
      </c>
      <c r="G238" s="11"/>
      <c r="H238" s="12"/>
      <c r="L238" s="38" t="str">
        <f t="shared" si="17"/>
        <v/>
      </c>
      <c r="M238" s="38" t="str">
        <f t="shared" si="18"/>
        <v/>
      </c>
      <c r="N238" s="40" t="str">
        <f t="shared" si="19"/>
        <v/>
      </c>
    </row>
    <row r="239" spans="1:14" ht="21" customHeight="1">
      <c r="A239" s="13">
        <v>46019</v>
      </c>
      <c r="B239" s="8" t="str">
        <f t="shared" si="20"/>
        <v>日</v>
      </c>
      <c r="C239" s="21"/>
      <c r="D239" s="14">
        <v>4.5</v>
      </c>
      <c r="E239" s="15">
        <v>0</v>
      </c>
      <c r="F239" s="18" t="str">
        <f t="shared" si="16"/>
        <v/>
      </c>
      <c r="G239" s="11"/>
      <c r="H239" s="12"/>
      <c r="L239" s="38" t="str">
        <f t="shared" si="17"/>
        <v/>
      </c>
      <c r="M239" s="38" t="str">
        <f t="shared" si="18"/>
        <v/>
      </c>
      <c r="N239" s="40" t="str">
        <f t="shared" si="19"/>
        <v/>
      </c>
    </row>
    <row r="240" spans="1:14" ht="21" customHeight="1">
      <c r="A240" s="13">
        <v>46020</v>
      </c>
      <c r="B240" s="8" t="str">
        <f t="shared" si="20"/>
        <v>月</v>
      </c>
      <c r="C240" s="21"/>
      <c r="D240" s="14">
        <v>7.3</v>
      </c>
      <c r="E240" s="15">
        <v>0</v>
      </c>
      <c r="F240" s="18" t="str">
        <f t="shared" si="16"/>
        <v/>
      </c>
      <c r="G240" s="11"/>
      <c r="H240" s="12"/>
      <c r="L240" s="38" t="str">
        <f t="shared" si="17"/>
        <v/>
      </c>
      <c r="M240" s="38" t="str">
        <f t="shared" si="18"/>
        <v/>
      </c>
      <c r="N240" s="40" t="str">
        <f t="shared" si="19"/>
        <v/>
      </c>
    </row>
    <row r="241" spans="1:14" ht="21" customHeight="1">
      <c r="A241" s="13">
        <v>46021</v>
      </c>
      <c r="B241" s="8" t="str">
        <f t="shared" si="20"/>
        <v>火</v>
      </c>
      <c r="C241" s="21"/>
      <c r="D241" s="14">
        <v>8.6</v>
      </c>
      <c r="E241" s="15">
        <v>0</v>
      </c>
      <c r="F241" s="18" t="str">
        <f t="shared" si="16"/>
        <v/>
      </c>
      <c r="G241" s="11"/>
      <c r="H241" s="12"/>
      <c r="L241" s="38" t="str">
        <f t="shared" si="17"/>
        <v/>
      </c>
      <c r="M241" s="38" t="str">
        <f t="shared" si="18"/>
        <v/>
      </c>
      <c r="N241" s="40" t="str">
        <f t="shared" si="19"/>
        <v/>
      </c>
    </row>
    <row r="242" spans="1:14" ht="21" customHeight="1">
      <c r="A242" s="13">
        <v>46022</v>
      </c>
      <c r="B242" s="8" t="str">
        <f t="shared" si="20"/>
        <v>水</v>
      </c>
      <c r="C242" s="21"/>
      <c r="D242" s="14">
        <v>4.2</v>
      </c>
      <c r="E242" s="15">
        <v>0</v>
      </c>
      <c r="F242" s="18" t="str">
        <f t="shared" si="16"/>
        <v/>
      </c>
      <c r="G242" s="11"/>
      <c r="H242" s="12"/>
      <c r="L242" s="38" t="str">
        <f t="shared" si="17"/>
        <v/>
      </c>
      <c r="M242" s="38" t="str">
        <f t="shared" si="18"/>
        <v/>
      </c>
      <c r="N242" s="40" t="str">
        <f t="shared" si="19"/>
        <v/>
      </c>
    </row>
    <row r="243" spans="1:14" ht="21" customHeight="1">
      <c r="A243" s="13">
        <v>46023</v>
      </c>
      <c r="B243" s="8" t="str">
        <f t="shared" si="20"/>
        <v>木</v>
      </c>
      <c r="C243" s="21"/>
      <c r="D243" s="14">
        <v>1.9</v>
      </c>
      <c r="E243" s="15">
        <v>0</v>
      </c>
      <c r="F243" s="18" t="str">
        <f t="shared" si="16"/>
        <v/>
      </c>
      <c r="G243" s="11"/>
      <c r="H243" s="12"/>
      <c r="L243" s="38" t="str">
        <f t="shared" si="17"/>
        <v/>
      </c>
      <c r="M243" s="38" t="str">
        <f t="shared" si="18"/>
        <v/>
      </c>
      <c r="N243" s="40" t="str">
        <f t="shared" si="19"/>
        <v/>
      </c>
    </row>
    <row r="244" spans="1:14" ht="21" customHeight="1">
      <c r="A244" s="13">
        <v>46024</v>
      </c>
      <c r="B244" s="8" t="str">
        <f t="shared" si="20"/>
        <v>金</v>
      </c>
      <c r="C244" s="21"/>
      <c r="D244" s="14">
        <v>0.8</v>
      </c>
      <c r="E244" s="15">
        <v>0</v>
      </c>
      <c r="F244" s="18" t="str">
        <f t="shared" si="16"/>
        <v/>
      </c>
      <c r="G244" s="11"/>
      <c r="H244" s="12"/>
      <c r="L244" s="38" t="str">
        <f t="shared" si="17"/>
        <v/>
      </c>
      <c r="M244" s="38" t="str">
        <f t="shared" si="18"/>
        <v/>
      </c>
      <c r="N244" s="40" t="str">
        <f t="shared" si="19"/>
        <v/>
      </c>
    </row>
    <row r="245" spans="1:14" ht="21" customHeight="1">
      <c r="A245" s="13">
        <v>46025</v>
      </c>
      <c r="B245" s="8" t="str">
        <f t="shared" si="20"/>
        <v>土</v>
      </c>
      <c r="C245" s="21"/>
      <c r="D245" s="14">
        <v>2.1</v>
      </c>
      <c r="E245" s="15">
        <v>0</v>
      </c>
      <c r="F245" s="18" t="str">
        <f t="shared" si="16"/>
        <v/>
      </c>
      <c r="G245" s="11"/>
      <c r="H245" s="12"/>
      <c r="L245" s="38" t="str">
        <f t="shared" si="17"/>
        <v/>
      </c>
      <c r="M245" s="38" t="str">
        <f t="shared" si="18"/>
        <v/>
      </c>
      <c r="N245" s="40" t="str">
        <f t="shared" si="19"/>
        <v/>
      </c>
    </row>
    <row r="246" spans="1:14" ht="21" customHeight="1">
      <c r="A246" s="13">
        <v>46026</v>
      </c>
      <c r="B246" s="8" t="str">
        <f t="shared" si="20"/>
        <v>日</v>
      </c>
      <c r="C246" s="21"/>
      <c r="D246" s="14">
        <v>4.9000000000000004</v>
      </c>
      <c r="E246" s="15">
        <v>0</v>
      </c>
      <c r="F246" s="18" t="str">
        <f t="shared" si="16"/>
        <v/>
      </c>
      <c r="G246" s="11"/>
      <c r="H246" s="12"/>
      <c r="L246" s="38" t="str">
        <f t="shared" si="17"/>
        <v/>
      </c>
      <c r="M246" s="38" t="str">
        <f t="shared" si="18"/>
        <v/>
      </c>
      <c r="N246" s="40" t="str">
        <f t="shared" si="19"/>
        <v/>
      </c>
    </row>
    <row r="247" spans="1:14" ht="21" customHeight="1">
      <c r="A247" s="13">
        <v>46027</v>
      </c>
      <c r="B247" s="8" t="str">
        <f t="shared" si="20"/>
        <v>月</v>
      </c>
      <c r="C247" s="21"/>
      <c r="D247" s="14">
        <v>3.9</v>
      </c>
      <c r="E247" s="15">
        <v>0</v>
      </c>
      <c r="F247" s="18" t="str">
        <f t="shared" si="16"/>
        <v/>
      </c>
      <c r="G247" s="11"/>
      <c r="H247" s="12"/>
      <c r="L247" s="38" t="str">
        <f t="shared" si="17"/>
        <v/>
      </c>
      <c r="M247" s="38" t="str">
        <f t="shared" si="18"/>
        <v/>
      </c>
      <c r="N247" s="40" t="str">
        <f t="shared" si="19"/>
        <v/>
      </c>
    </row>
    <row r="248" spans="1:14" ht="21" customHeight="1">
      <c r="A248" s="13">
        <v>46028</v>
      </c>
      <c r="B248" s="8" t="str">
        <f t="shared" si="20"/>
        <v>火</v>
      </c>
      <c r="C248" s="21"/>
      <c r="D248" s="14">
        <v>0.8</v>
      </c>
      <c r="E248" s="15">
        <v>0</v>
      </c>
      <c r="F248" s="18" t="str">
        <f t="shared" si="16"/>
        <v/>
      </c>
      <c r="G248" s="11"/>
      <c r="H248" s="12"/>
      <c r="L248" s="38" t="str">
        <f t="shared" si="17"/>
        <v/>
      </c>
      <c r="M248" s="38" t="str">
        <f t="shared" si="18"/>
        <v/>
      </c>
      <c r="N248" s="40" t="str">
        <f t="shared" si="19"/>
        <v/>
      </c>
    </row>
    <row r="249" spans="1:14" ht="21" customHeight="1">
      <c r="A249" s="13">
        <v>46029</v>
      </c>
      <c r="B249" s="8" t="str">
        <f t="shared" si="20"/>
        <v>水</v>
      </c>
      <c r="C249" s="21"/>
      <c r="D249" s="14">
        <v>5</v>
      </c>
      <c r="E249" s="15">
        <v>0</v>
      </c>
      <c r="F249" s="18" t="str">
        <f t="shared" si="16"/>
        <v/>
      </c>
      <c r="G249" s="11"/>
      <c r="H249" s="12"/>
      <c r="L249" s="38" t="str">
        <f t="shared" si="17"/>
        <v/>
      </c>
      <c r="M249" s="38" t="str">
        <f t="shared" si="18"/>
        <v/>
      </c>
      <c r="N249" s="40" t="str">
        <f t="shared" si="19"/>
        <v/>
      </c>
    </row>
    <row r="250" spans="1:14" ht="21" customHeight="1">
      <c r="A250" s="13">
        <v>46030</v>
      </c>
      <c r="B250" s="8" t="str">
        <f t="shared" si="20"/>
        <v>木</v>
      </c>
      <c r="C250" s="21"/>
      <c r="D250" s="14">
        <v>1.1000000000000001</v>
      </c>
      <c r="E250" s="15">
        <v>0</v>
      </c>
      <c r="F250" s="18" t="str">
        <f t="shared" si="16"/>
        <v/>
      </c>
      <c r="G250" s="11"/>
      <c r="H250" s="12"/>
      <c r="L250" s="38" t="str">
        <f t="shared" si="17"/>
        <v/>
      </c>
      <c r="M250" s="38" t="str">
        <f t="shared" si="18"/>
        <v/>
      </c>
      <c r="N250" s="40" t="str">
        <f t="shared" si="19"/>
        <v/>
      </c>
    </row>
    <row r="251" spans="1:14" ht="21" customHeight="1">
      <c r="A251" s="13">
        <v>46031</v>
      </c>
      <c r="B251" s="8" t="str">
        <f t="shared" si="20"/>
        <v>金</v>
      </c>
      <c r="C251" s="21"/>
      <c r="D251" s="14">
        <v>2</v>
      </c>
      <c r="E251" s="15">
        <v>0</v>
      </c>
      <c r="F251" s="18" t="str">
        <f t="shared" si="16"/>
        <v/>
      </c>
      <c r="G251" s="11"/>
      <c r="H251" s="12"/>
      <c r="L251" s="38" t="str">
        <f t="shared" si="17"/>
        <v/>
      </c>
      <c r="M251" s="38" t="str">
        <f t="shared" si="18"/>
        <v/>
      </c>
      <c r="N251" s="40" t="str">
        <f t="shared" si="19"/>
        <v/>
      </c>
    </row>
    <row r="252" spans="1:14" ht="21" customHeight="1">
      <c r="A252" s="13">
        <v>46032</v>
      </c>
      <c r="B252" s="8" t="str">
        <f t="shared" si="20"/>
        <v>土</v>
      </c>
      <c r="C252" s="21"/>
      <c r="D252" s="14">
        <v>5.0999999999999996</v>
      </c>
      <c r="E252" s="15">
        <v>0</v>
      </c>
      <c r="F252" s="18" t="str">
        <f t="shared" si="16"/>
        <v/>
      </c>
      <c r="G252" s="11"/>
      <c r="H252" s="12"/>
      <c r="L252" s="38" t="str">
        <f t="shared" si="17"/>
        <v/>
      </c>
      <c r="M252" s="38" t="str">
        <f t="shared" si="18"/>
        <v/>
      </c>
      <c r="N252" s="40" t="str">
        <f t="shared" si="19"/>
        <v/>
      </c>
    </row>
    <row r="253" spans="1:14" ht="21" customHeight="1">
      <c r="A253" s="13">
        <v>46033</v>
      </c>
      <c r="B253" s="8" t="str">
        <f t="shared" si="20"/>
        <v>日</v>
      </c>
      <c r="C253" s="21"/>
      <c r="D253" s="14">
        <v>4.0999999999999996</v>
      </c>
      <c r="E253" s="15">
        <v>0</v>
      </c>
      <c r="F253" s="18" t="str">
        <f t="shared" si="16"/>
        <v/>
      </c>
      <c r="G253" s="11"/>
      <c r="H253" s="12"/>
      <c r="L253" s="38" t="str">
        <f t="shared" si="17"/>
        <v/>
      </c>
      <c r="M253" s="38" t="str">
        <f t="shared" si="18"/>
        <v/>
      </c>
      <c r="N253" s="40" t="str">
        <f t="shared" si="19"/>
        <v/>
      </c>
    </row>
    <row r="254" spans="1:14" ht="21" customHeight="1">
      <c r="A254" s="13">
        <v>46034</v>
      </c>
      <c r="B254" s="8" t="str">
        <f t="shared" si="20"/>
        <v>月</v>
      </c>
      <c r="C254" s="21"/>
      <c r="D254" s="14">
        <v>1.2</v>
      </c>
      <c r="E254" s="15">
        <v>0</v>
      </c>
      <c r="F254" s="18" t="str">
        <f t="shared" si="16"/>
        <v/>
      </c>
      <c r="G254" s="11"/>
      <c r="H254" s="12"/>
      <c r="L254" s="38" t="str">
        <f t="shared" si="17"/>
        <v/>
      </c>
      <c r="M254" s="38" t="str">
        <f t="shared" si="18"/>
        <v/>
      </c>
      <c r="N254" s="40" t="str">
        <f t="shared" si="19"/>
        <v/>
      </c>
    </row>
    <row r="255" spans="1:14" ht="21" customHeight="1">
      <c r="A255" s="13">
        <v>46035</v>
      </c>
      <c r="B255" s="8" t="str">
        <f t="shared" si="20"/>
        <v>火</v>
      </c>
      <c r="C255" s="21"/>
      <c r="D255" s="14">
        <v>8</v>
      </c>
      <c r="E255" s="15">
        <v>0</v>
      </c>
      <c r="F255" s="18" t="str">
        <f t="shared" si="16"/>
        <v/>
      </c>
      <c r="G255" s="11"/>
      <c r="H255" s="12"/>
      <c r="L255" s="38" t="str">
        <f t="shared" si="17"/>
        <v/>
      </c>
      <c r="M255" s="38" t="str">
        <f t="shared" si="18"/>
        <v/>
      </c>
      <c r="N255" s="40" t="str">
        <f t="shared" si="19"/>
        <v/>
      </c>
    </row>
    <row r="256" spans="1:14" ht="21" customHeight="1">
      <c r="A256" s="13">
        <v>46036</v>
      </c>
      <c r="B256" s="8" t="str">
        <f t="shared" si="20"/>
        <v>水</v>
      </c>
      <c r="C256" s="21"/>
      <c r="D256" s="14">
        <v>1.2</v>
      </c>
      <c r="E256" s="15">
        <v>0</v>
      </c>
      <c r="F256" s="18" t="str">
        <f t="shared" si="16"/>
        <v/>
      </c>
      <c r="G256" s="11"/>
      <c r="H256" s="12"/>
      <c r="L256" s="38" t="str">
        <f t="shared" si="17"/>
        <v/>
      </c>
      <c r="M256" s="38" t="str">
        <f t="shared" si="18"/>
        <v/>
      </c>
      <c r="N256" s="40" t="str">
        <f t="shared" si="19"/>
        <v/>
      </c>
    </row>
    <row r="257" spans="1:14" ht="21" customHeight="1">
      <c r="A257" s="13">
        <v>46037</v>
      </c>
      <c r="B257" s="8" t="str">
        <f t="shared" si="20"/>
        <v>木</v>
      </c>
      <c r="C257" s="21"/>
      <c r="D257" s="14">
        <v>7.3</v>
      </c>
      <c r="E257" s="15">
        <v>0</v>
      </c>
      <c r="F257" s="18" t="str">
        <f t="shared" si="16"/>
        <v/>
      </c>
      <c r="G257" s="11"/>
      <c r="H257" s="12"/>
      <c r="L257" s="38" t="str">
        <f t="shared" si="17"/>
        <v/>
      </c>
      <c r="M257" s="38" t="str">
        <f t="shared" si="18"/>
        <v/>
      </c>
      <c r="N257" s="40" t="str">
        <f t="shared" si="19"/>
        <v/>
      </c>
    </row>
    <row r="258" spans="1:14" ht="21" customHeight="1">
      <c r="A258" s="13">
        <v>46038</v>
      </c>
      <c r="B258" s="8" t="str">
        <f t="shared" si="20"/>
        <v>金</v>
      </c>
      <c r="C258" s="21"/>
      <c r="D258" s="14">
        <v>7.4</v>
      </c>
      <c r="E258" s="15">
        <v>0</v>
      </c>
      <c r="F258" s="18" t="str">
        <f t="shared" si="16"/>
        <v/>
      </c>
      <c r="G258" s="11"/>
      <c r="H258" s="12"/>
      <c r="L258" s="38" t="str">
        <f t="shared" si="17"/>
        <v/>
      </c>
      <c r="M258" s="38" t="str">
        <f t="shared" si="18"/>
        <v/>
      </c>
      <c r="N258" s="40" t="str">
        <f t="shared" si="19"/>
        <v/>
      </c>
    </row>
    <row r="259" spans="1:14" ht="21" customHeight="1">
      <c r="A259" s="13">
        <v>46039</v>
      </c>
      <c r="B259" s="8" t="str">
        <f t="shared" si="20"/>
        <v>土</v>
      </c>
      <c r="C259" s="21"/>
      <c r="D259" s="14">
        <v>9.1999999999999993</v>
      </c>
      <c r="E259" s="15">
        <v>0</v>
      </c>
      <c r="F259" s="18" t="str">
        <f t="shared" si="16"/>
        <v/>
      </c>
      <c r="G259" s="11"/>
      <c r="H259" s="12"/>
      <c r="L259" s="38" t="str">
        <f t="shared" si="17"/>
        <v/>
      </c>
      <c r="M259" s="38" t="str">
        <f t="shared" si="18"/>
        <v/>
      </c>
      <c r="N259" s="40" t="str">
        <f t="shared" si="19"/>
        <v/>
      </c>
    </row>
    <row r="260" spans="1:14" ht="21" customHeight="1">
      <c r="A260" s="13">
        <v>46040</v>
      </c>
      <c r="B260" s="8" t="str">
        <f t="shared" si="20"/>
        <v>日</v>
      </c>
      <c r="C260" s="21"/>
      <c r="D260" s="14">
        <v>2.5</v>
      </c>
      <c r="E260" s="15">
        <v>0</v>
      </c>
      <c r="F260" s="18" t="str">
        <f t="shared" si="16"/>
        <v/>
      </c>
      <c r="G260" s="11"/>
      <c r="H260" s="12"/>
      <c r="L260" s="38" t="str">
        <f t="shared" si="17"/>
        <v/>
      </c>
      <c r="M260" s="38" t="str">
        <f t="shared" si="18"/>
        <v/>
      </c>
      <c r="N260" s="40" t="str">
        <f t="shared" si="19"/>
        <v/>
      </c>
    </row>
    <row r="261" spans="1:14" ht="21" customHeight="1">
      <c r="A261" s="13">
        <v>46041</v>
      </c>
      <c r="B261" s="8" t="str">
        <f t="shared" si="20"/>
        <v>月</v>
      </c>
      <c r="C261" s="21"/>
      <c r="D261" s="14">
        <v>8.1999999999999993</v>
      </c>
      <c r="E261" s="15">
        <v>0</v>
      </c>
      <c r="F261" s="18" t="str">
        <f t="shared" ref="F261:F324" si="21">IF(N261=1,"〇","")</f>
        <v/>
      </c>
      <c r="G261" s="11"/>
      <c r="H261" s="12"/>
      <c r="L261" s="38" t="str">
        <f t="shared" ref="L261:L324" si="22">IF(D261&gt;=30,"〇","")</f>
        <v/>
      </c>
      <c r="M261" s="38" t="str">
        <f t="shared" ref="M261:M324" si="23">IF(E261&gt;=25,"〇","")</f>
        <v/>
      </c>
      <c r="N261" s="40" t="str">
        <f t="shared" ref="N261:N324" si="24">IF(OR(L261="〇", M261="〇"),1, "")</f>
        <v/>
      </c>
    </row>
    <row r="262" spans="1:14" ht="21" customHeight="1">
      <c r="A262" s="13">
        <v>46042</v>
      </c>
      <c r="B262" s="8" t="str">
        <f t="shared" ref="B262:B325" si="25">IF(A262,TEXT(A262,"aaa"),"")</f>
        <v>火</v>
      </c>
      <c r="C262" s="21"/>
      <c r="D262" s="14">
        <v>3.9</v>
      </c>
      <c r="E262" s="15">
        <v>0</v>
      </c>
      <c r="F262" s="18" t="str">
        <f t="shared" si="21"/>
        <v/>
      </c>
      <c r="G262" s="11"/>
      <c r="H262" s="12"/>
      <c r="L262" s="38" t="str">
        <f t="shared" si="22"/>
        <v/>
      </c>
      <c r="M262" s="38" t="str">
        <f t="shared" si="23"/>
        <v/>
      </c>
      <c r="N262" s="40" t="str">
        <f t="shared" si="24"/>
        <v/>
      </c>
    </row>
    <row r="263" spans="1:14" ht="21" customHeight="1">
      <c r="A263" s="13">
        <v>46043</v>
      </c>
      <c r="B263" s="8" t="str">
        <f t="shared" si="25"/>
        <v>水</v>
      </c>
      <c r="C263" s="21"/>
      <c r="D263" s="14">
        <v>-0.6</v>
      </c>
      <c r="E263" s="15">
        <v>0</v>
      </c>
      <c r="F263" s="18" t="str">
        <f t="shared" si="21"/>
        <v/>
      </c>
      <c r="G263" s="11"/>
      <c r="H263" s="12"/>
      <c r="L263" s="38" t="str">
        <f t="shared" si="22"/>
        <v/>
      </c>
      <c r="M263" s="38" t="str">
        <f t="shared" si="23"/>
        <v/>
      </c>
      <c r="N263" s="40" t="str">
        <f t="shared" si="24"/>
        <v/>
      </c>
    </row>
    <row r="264" spans="1:14" ht="21" customHeight="1">
      <c r="A264" s="13">
        <v>46044</v>
      </c>
      <c r="B264" s="8" t="str">
        <f t="shared" si="25"/>
        <v>木</v>
      </c>
      <c r="C264" s="21"/>
      <c r="D264" s="14">
        <v>-2.5</v>
      </c>
      <c r="E264" s="15">
        <v>0</v>
      </c>
      <c r="F264" s="18" t="str">
        <f t="shared" si="21"/>
        <v/>
      </c>
      <c r="G264" s="11"/>
      <c r="H264" s="12"/>
      <c r="L264" s="38" t="str">
        <f t="shared" si="22"/>
        <v/>
      </c>
      <c r="M264" s="38" t="str">
        <f t="shared" si="23"/>
        <v/>
      </c>
      <c r="N264" s="40" t="str">
        <f t="shared" si="24"/>
        <v/>
      </c>
    </row>
    <row r="265" spans="1:14" ht="21" customHeight="1">
      <c r="A265" s="13">
        <v>46045</v>
      </c>
      <c r="B265" s="8" t="str">
        <f t="shared" si="25"/>
        <v>金</v>
      </c>
      <c r="C265" s="21"/>
      <c r="D265" s="14">
        <v>1.1000000000000001</v>
      </c>
      <c r="E265" s="15">
        <v>0</v>
      </c>
      <c r="F265" s="18" t="str">
        <f t="shared" si="21"/>
        <v/>
      </c>
      <c r="G265" s="11"/>
      <c r="H265" s="12"/>
      <c r="L265" s="38" t="str">
        <f t="shared" si="22"/>
        <v/>
      </c>
      <c r="M265" s="38" t="str">
        <f t="shared" si="23"/>
        <v/>
      </c>
      <c r="N265" s="40" t="str">
        <f t="shared" si="24"/>
        <v/>
      </c>
    </row>
    <row r="266" spans="1:14" ht="21" customHeight="1">
      <c r="A266" s="13">
        <v>46046</v>
      </c>
      <c r="B266" s="8" t="str">
        <f t="shared" si="25"/>
        <v>土</v>
      </c>
      <c r="C266" s="21"/>
      <c r="D266" s="14">
        <v>0.3</v>
      </c>
      <c r="E266" s="15">
        <v>0</v>
      </c>
      <c r="F266" s="18" t="str">
        <f t="shared" si="21"/>
        <v/>
      </c>
      <c r="G266" s="11"/>
      <c r="H266" s="12"/>
      <c r="L266" s="38" t="str">
        <f t="shared" si="22"/>
        <v/>
      </c>
      <c r="M266" s="38" t="str">
        <f t="shared" si="23"/>
        <v/>
      </c>
      <c r="N266" s="40" t="str">
        <f t="shared" si="24"/>
        <v/>
      </c>
    </row>
    <row r="267" spans="1:14" ht="21" customHeight="1">
      <c r="A267" s="13">
        <v>46047</v>
      </c>
      <c r="B267" s="8" t="str">
        <f t="shared" si="25"/>
        <v>日</v>
      </c>
      <c r="C267" s="21"/>
      <c r="D267" s="14">
        <v>-2</v>
      </c>
      <c r="E267" s="15">
        <v>0</v>
      </c>
      <c r="F267" s="18" t="str">
        <f t="shared" si="21"/>
        <v/>
      </c>
      <c r="G267" s="11"/>
      <c r="H267" s="12"/>
      <c r="L267" s="38" t="str">
        <f t="shared" si="22"/>
        <v/>
      </c>
      <c r="M267" s="38" t="str">
        <f t="shared" si="23"/>
        <v/>
      </c>
      <c r="N267" s="40" t="str">
        <f t="shared" si="24"/>
        <v/>
      </c>
    </row>
    <row r="268" spans="1:14" ht="21" customHeight="1">
      <c r="A268" s="13">
        <v>46048</v>
      </c>
      <c r="B268" s="8" t="str">
        <f t="shared" si="25"/>
        <v>月</v>
      </c>
      <c r="C268" s="21"/>
      <c r="D268" s="14">
        <v>-1.1000000000000001</v>
      </c>
      <c r="E268" s="15">
        <v>0</v>
      </c>
      <c r="F268" s="18" t="str">
        <f t="shared" si="21"/>
        <v/>
      </c>
      <c r="G268" s="11"/>
      <c r="H268" s="12"/>
      <c r="L268" s="38" t="str">
        <f t="shared" si="22"/>
        <v/>
      </c>
      <c r="M268" s="38" t="str">
        <f t="shared" si="23"/>
        <v/>
      </c>
      <c r="N268" s="40" t="str">
        <f t="shared" si="24"/>
        <v/>
      </c>
    </row>
    <row r="269" spans="1:14" ht="21" customHeight="1">
      <c r="A269" s="13">
        <v>46049</v>
      </c>
      <c r="B269" s="8" t="str">
        <f t="shared" si="25"/>
        <v>火</v>
      </c>
      <c r="C269" s="21"/>
      <c r="D269" s="14">
        <v>3.6</v>
      </c>
      <c r="E269" s="15">
        <v>0</v>
      </c>
      <c r="F269" s="18" t="str">
        <f t="shared" si="21"/>
        <v/>
      </c>
      <c r="G269" s="11"/>
      <c r="H269" s="12"/>
      <c r="L269" s="38" t="str">
        <f t="shared" si="22"/>
        <v/>
      </c>
      <c r="M269" s="38" t="str">
        <f t="shared" si="23"/>
        <v/>
      </c>
      <c r="N269" s="40" t="str">
        <f t="shared" si="24"/>
        <v/>
      </c>
    </row>
    <row r="270" spans="1:14" ht="21" customHeight="1">
      <c r="A270" s="13">
        <v>46050</v>
      </c>
      <c r="B270" s="8" t="str">
        <f t="shared" si="25"/>
        <v>水</v>
      </c>
      <c r="C270" s="21"/>
      <c r="D270" s="14">
        <v>0.4</v>
      </c>
      <c r="E270" s="15">
        <v>0</v>
      </c>
      <c r="F270" s="18" t="str">
        <f t="shared" si="21"/>
        <v/>
      </c>
      <c r="G270" s="11"/>
      <c r="H270" s="12"/>
      <c r="L270" s="38" t="str">
        <f t="shared" si="22"/>
        <v/>
      </c>
      <c r="M270" s="38" t="str">
        <f t="shared" si="23"/>
        <v/>
      </c>
      <c r="N270" s="40" t="str">
        <f t="shared" si="24"/>
        <v/>
      </c>
    </row>
    <row r="271" spans="1:14" ht="21" customHeight="1">
      <c r="A271" s="13">
        <v>46051</v>
      </c>
      <c r="B271" s="8" t="str">
        <f t="shared" si="25"/>
        <v>木</v>
      </c>
      <c r="C271" s="21"/>
      <c r="D271" s="14">
        <v>-1</v>
      </c>
      <c r="E271" s="15">
        <v>0</v>
      </c>
      <c r="F271" s="18" t="str">
        <f t="shared" si="21"/>
        <v/>
      </c>
      <c r="G271" s="11"/>
      <c r="H271" s="12"/>
      <c r="L271" s="38" t="str">
        <f t="shared" si="22"/>
        <v/>
      </c>
      <c r="M271" s="38" t="str">
        <f t="shared" si="23"/>
        <v/>
      </c>
      <c r="N271" s="40" t="str">
        <f t="shared" si="24"/>
        <v/>
      </c>
    </row>
    <row r="272" spans="1:14" ht="21" customHeight="1">
      <c r="A272" s="13"/>
      <c r="B272" s="8" t="str">
        <f t="shared" si="25"/>
        <v/>
      </c>
      <c r="C272" s="21"/>
      <c r="D272" s="14"/>
      <c r="E272" s="15"/>
      <c r="F272" s="18" t="str">
        <f t="shared" si="21"/>
        <v/>
      </c>
      <c r="G272" s="11"/>
      <c r="H272" s="12"/>
      <c r="L272" s="38" t="str">
        <f t="shared" si="22"/>
        <v/>
      </c>
      <c r="M272" s="38" t="str">
        <f t="shared" si="23"/>
        <v/>
      </c>
      <c r="N272" s="40" t="str">
        <f t="shared" si="24"/>
        <v/>
      </c>
    </row>
    <row r="273" spans="1:14" ht="21" customHeight="1">
      <c r="A273" s="13"/>
      <c r="B273" s="8" t="str">
        <f t="shared" si="25"/>
        <v/>
      </c>
      <c r="C273" s="21"/>
      <c r="D273" s="14"/>
      <c r="E273" s="15"/>
      <c r="F273" s="18" t="str">
        <f t="shared" si="21"/>
        <v/>
      </c>
      <c r="G273" s="11"/>
      <c r="H273" s="12"/>
      <c r="L273" s="38" t="str">
        <f t="shared" si="22"/>
        <v/>
      </c>
      <c r="M273" s="38" t="str">
        <f t="shared" si="23"/>
        <v/>
      </c>
      <c r="N273" s="40" t="str">
        <f t="shared" si="24"/>
        <v/>
      </c>
    </row>
    <row r="274" spans="1:14" ht="21" customHeight="1">
      <c r="A274" s="13"/>
      <c r="B274" s="8" t="str">
        <f t="shared" si="25"/>
        <v/>
      </c>
      <c r="C274" s="21"/>
      <c r="D274" s="14"/>
      <c r="E274" s="15"/>
      <c r="F274" s="18" t="str">
        <f t="shared" si="21"/>
        <v/>
      </c>
      <c r="G274" s="11"/>
      <c r="H274" s="12"/>
      <c r="L274" s="38" t="str">
        <f t="shared" si="22"/>
        <v/>
      </c>
      <c r="M274" s="38" t="str">
        <f t="shared" si="23"/>
        <v/>
      </c>
      <c r="N274" s="40" t="str">
        <f t="shared" si="24"/>
        <v/>
      </c>
    </row>
    <row r="275" spans="1:14" ht="21" customHeight="1">
      <c r="A275" s="13"/>
      <c r="B275" s="8" t="str">
        <f t="shared" si="25"/>
        <v/>
      </c>
      <c r="C275" s="21"/>
      <c r="D275" s="14"/>
      <c r="E275" s="15"/>
      <c r="F275" s="18" t="str">
        <f t="shared" si="21"/>
        <v/>
      </c>
      <c r="G275" s="11"/>
      <c r="H275" s="12"/>
      <c r="L275" s="38" t="str">
        <f t="shared" si="22"/>
        <v/>
      </c>
      <c r="M275" s="38" t="str">
        <f t="shared" si="23"/>
        <v/>
      </c>
      <c r="N275" s="40" t="str">
        <f t="shared" si="24"/>
        <v/>
      </c>
    </row>
    <row r="276" spans="1:14" ht="21" customHeight="1">
      <c r="A276" s="13"/>
      <c r="B276" s="8" t="str">
        <f t="shared" si="25"/>
        <v/>
      </c>
      <c r="C276" s="21"/>
      <c r="D276" s="14"/>
      <c r="E276" s="15"/>
      <c r="F276" s="18" t="str">
        <f t="shared" si="21"/>
        <v/>
      </c>
      <c r="G276" s="11"/>
      <c r="H276" s="12"/>
      <c r="L276" s="38" t="str">
        <f t="shared" si="22"/>
        <v/>
      </c>
      <c r="M276" s="38" t="str">
        <f t="shared" si="23"/>
        <v/>
      </c>
      <c r="N276" s="40" t="str">
        <f t="shared" si="24"/>
        <v/>
      </c>
    </row>
    <row r="277" spans="1:14" ht="21" customHeight="1">
      <c r="A277" s="13"/>
      <c r="B277" s="8" t="str">
        <f t="shared" si="25"/>
        <v/>
      </c>
      <c r="C277" s="21"/>
      <c r="D277" s="14"/>
      <c r="E277" s="15"/>
      <c r="F277" s="18" t="str">
        <f t="shared" si="21"/>
        <v/>
      </c>
      <c r="G277" s="11"/>
      <c r="H277" s="12"/>
      <c r="L277" s="38" t="str">
        <f t="shared" si="22"/>
        <v/>
      </c>
      <c r="M277" s="38" t="str">
        <f t="shared" si="23"/>
        <v/>
      </c>
      <c r="N277" s="40" t="str">
        <f t="shared" si="24"/>
        <v/>
      </c>
    </row>
    <row r="278" spans="1:14" ht="21" customHeight="1">
      <c r="A278" s="13"/>
      <c r="B278" s="8" t="str">
        <f t="shared" si="25"/>
        <v/>
      </c>
      <c r="C278" s="21"/>
      <c r="D278" s="14"/>
      <c r="E278" s="15"/>
      <c r="F278" s="18" t="str">
        <f t="shared" si="21"/>
        <v/>
      </c>
      <c r="G278" s="11"/>
      <c r="H278" s="12"/>
      <c r="L278" s="38" t="str">
        <f t="shared" si="22"/>
        <v/>
      </c>
      <c r="M278" s="38" t="str">
        <f t="shared" si="23"/>
        <v/>
      </c>
      <c r="N278" s="40" t="str">
        <f t="shared" si="24"/>
        <v/>
      </c>
    </row>
    <row r="279" spans="1:14" ht="21" customHeight="1">
      <c r="A279" s="13"/>
      <c r="B279" s="8" t="str">
        <f t="shared" si="25"/>
        <v/>
      </c>
      <c r="C279" s="21"/>
      <c r="D279" s="14"/>
      <c r="E279" s="15"/>
      <c r="F279" s="18" t="str">
        <f t="shared" si="21"/>
        <v/>
      </c>
      <c r="G279" s="11"/>
      <c r="H279" s="12"/>
      <c r="L279" s="38" t="str">
        <f t="shared" si="22"/>
        <v/>
      </c>
      <c r="M279" s="38" t="str">
        <f t="shared" si="23"/>
        <v/>
      </c>
      <c r="N279" s="40" t="str">
        <f t="shared" si="24"/>
        <v/>
      </c>
    </row>
    <row r="280" spans="1:14" ht="21" customHeight="1">
      <c r="A280" s="13"/>
      <c r="B280" s="8" t="str">
        <f t="shared" si="25"/>
        <v/>
      </c>
      <c r="C280" s="21"/>
      <c r="D280" s="14"/>
      <c r="E280" s="15"/>
      <c r="F280" s="18" t="str">
        <f t="shared" si="21"/>
        <v/>
      </c>
      <c r="G280" s="11"/>
      <c r="H280" s="12"/>
      <c r="L280" s="38" t="str">
        <f t="shared" si="22"/>
        <v/>
      </c>
      <c r="M280" s="38" t="str">
        <f t="shared" si="23"/>
        <v/>
      </c>
      <c r="N280" s="40" t="str">
        <f t="shared" si="24"/>
        <v/>
      </c>
    </row>
    <row r="281" spans="1:14" ht="21" customHeight="1">
      <c r="A281" s="13"/>
      <c r="B281" s="8" t="str">
        <f t="shared" si="25"/>
        <v/>
      </c>
      <c r="C281" s="21"/>
      <c r="D281" s="14"/>
      <c r="E281" s="15"/>
      <c r="F281" s="18" t="str">
        <f t="shared" si="21"/>
        <v/>
      </c>
      <c r="G281" s="11"/>
      <c r="H281" s="12"/>
      <c r="L281" s="38" t="str">
        <f t="shared" si="22"/>
        <v/>
      </c>
      <c r="M281" s="38" t="str">
        <f t="shared" si="23"/>
        <v/>
      </c>
      <c r="N281" s="40" t="str">
        <f t="shared" si="24"/>
        <v/>
      </c>
    </row>
    <row r="282" spans="1:14" ht="21" customHeight="1">
      <c r="A282" s="13"/>
      <c r="B282" s="8" t="str">
        <f t="shared" si="25"/>
        <v/>
      </c>
      <c r="C282" s="21"/>
      <c r="D282" s="14"/>
      <c r="E282" s="15"/>
      <c r="F282" s="18" t="str">
        <f t="shared" si="21"/>
        <v/>
      </c>
      <c r="G282" s="11"/>
      <c r="H282" s="12"/>
      <c r="L282" s="38" t="str">
        <f t="shared" si="22"/>
        <v/>
      </c>
      <c r="M282" s="38" t="str">
        <f t="shared" si="23"/>
        <v/>
      </c>
      <c r="N282" s="40" t="str">
        <f t="shared" si="24"/>
        <v/>
      </c>
    </row>
    <row r="283" spans="1:14" ht="21" customHeight="1">
      <c r="A283" s="13"/>
      <c r="B283" s="8" t="str">
        <f t="shared" si="25"/>
        <v/>
      </c>
      <c r="C283" s="21"/>
      <c r="D283" s="14"/>
      <c r="E283" s="15"/>
      <c r="F283" s="18" t="str">
        <f t="shared" si="21"/>
        <v/>
      </c>
      <c r="G283" s="11"/>
      <c r="H283" s="12"/>
      <c r="L283" s="38" t="str">
        <f t="shared" si="22"/>
        <v/>
      </c>
      <c r="M283" s="38" t="str">
        <f t="shared" si="23"/>
        <v/>
      </c>
      <c r="N283" s="40" t="str">
        <f t="shared" si="24"/>
        <v/>
      </c>
    </row>
    <row r="284" spans="1:14" ht="21" customHeight="1">
      <c r="A284" s="13"/>
      <c r="B284" s="8" t="str">
        <f t="shared" si="25"/>
        <v/>
      </c>
      <c r="C284" s="21"/>
      <c r="D284" s="14"/>
      <c r="E284" s="15"/>
      <c r="F284" s="18" t="str">
        <f t="shared" si="21"/>
        <v/>
      </c>
      <c r="G284" s="11"/>
      <c r="H284" s="12"/>
      <c r="L284" s="38" t="str">
        <f t="shared" si="22"/>
        <v/>
      </c>
      <c r="M284" s="38" t="str">
        <f t="shared" si="23"/>
        <v/>
      </c>
      <c r="N284" s="40" t="str">
        <f t="shared" si="24"/>
        <v/>
      </c>
    </row>
    <row r="285" spans="1:14" ht="21" customHeight="1">
      <c r="A285" s="13"/>
      <c r="B285" s="8" t="str">
        <f t="shared" si="25"/>
        <v/>
      </c>
      <c r="C285" s="21"/>
      <c r="D285" s="14"/>
      <c r="E285" s="15"/>
      <c r="F285" s="18" t="str">
        <f t="shared" si="21"/>
        <v/>
      </c>
      <c r="G285" s="11"/>
      <c r="H285" s="12"/>
      <c r="L285" s="38" t="str">
        <f t="shared" si="22"/>
        <v/>
      </c>
      <c r="M285" s="38" t="str">
        <f t="shared" si="23"/>
        <v/>
      </c>
      <c r="N285" s="40" t="str">
        <f t="shared" si="24"/>
        <v/>
      </c>
    </row>
    <row r="286" spans="1:14" ht="21" customHeight="1">
      <c r="A286" s="13"/>
      <c r="B286" s="8" t="str">
        <f t="shared" si="25"/>
        <v/>
      </c>
      <c r="C286" s="21"/>
      <c r="D286" s="14"/>
      <c r="E286" s="15"/>
      <c r="F286" s="18" t="str">
        <f t="shared" si="21"/>
        <v/>
      </c>
      <c r="G286" s="11"/>
      <c r="H286" s="12"/>
      <c r="L286" s="38" t="str">
        <f t="shared" si="22"/>
        <v/>
      </c>
      <c r="M286" s="38" t="str">
        <f t="shared" si="23"/>
        <v/>
      </c>
      <c r="N286" s="40" t="str">
        <f t="shared" si="24"/>
        <v/>
      </c>
    </row>
    <row r="287" spans="1:14" ht="21" customHeight="1">
      <c r="A287" s="13"/>
      <c r="B287" s="8" t="str">
        <f t="shared" si="25"/>
        <v/>
      </c>
      <c r="C287" s="21"/>
      <c r="D287" s="14"/>
      <c r="E287" s="15"/>
      <c r="F287" s="18" t="str">
        <f t="shared" si="21"/>
        <v/>
      </c>
      <c r="G287" s="11"/>
      <c r="H287" s="12"/>
      <c r="L287" s="38" t="str">
        <f t="shared" si="22"/>
        <v/>
      </c>
      <c r="M287" s="38" t="str">
        <f t="shared" si="23"/>
        <v/>
      </c>
      <c r="N287" s="40" t="str">
        <f t="shared" si="24"/>
        <v/>
      </c>
    </row>
    <row r="288" spans="1:14" ht="21" customHeight="1">
      <c r="A288" s="13"/>
      <c r="B288" s="8" t="str">
        <f t="shared" si="25"/>
        <v/>
      </c>
      <c r="C288" s="21"/>
      <c r="D288" s="14"/>
      <c r="E288" s="15"/>
      <c r="F288" s="18" t="str">
        <f t="shared" si="21"/>
        <v/>
      </c>
      <c r="G288" s="11"/>
      <c r="H288" s="12"/>
      <c r="L288" s="38" t="str">
        <f t="shared" si="22"/>
        <v/>
      </c>
      <c r="M288" s="38" t="str">
        <f t="shared" si="23"/>
        <v/>
      </c>
      <c r="N288" s="40" t="str">
        <f t="shared" si="24"/>
        <v/>
      </c>
    </row>
    <row r="289" spans="1:14" ht="21" customHeight="1">
      <c r="A289" s="13"/>
      <c r="B289" s="8" t="str">
        <f t="shared" si="25"/>
        <v/>
      </c>
      <c r="C289" s="21"/>
      <c r="D289" s="14"/>
      <c r="E289" s="15"/>
      <c r="F289" s="18" t="str">
        <f t="shared" si="21"/>
        <v/>
      </c>
      <c r="G289" s="11"/>
      <c r="H289" s="12"/>
      <c r="L289" s="38" t="str">
        <f t="shared" si="22"/>
        <v/>
      </c>
      <c r="M289" s="38" t="str">
        <f t="shared" si="23"/>
        <v/>
      </c>
      <c r="N289" s="40" t="str">
        <f t="shared" si="24"/>
        <v/>
      </c>
    </row>
    <row r="290" spans="1:14" ht="21" customHeight="1">
      <c r="A290" s="13"/>
      <c r="B290" s="8" t="str">
        <f t="shared" si="25"/>
        <v/>
      </c>
      <c r="C290" s="21"/>
      <c r="D290" s="14"/>
      <c r="E290" s="15"/>
      <c r="F290" s="18" t="str">
        <f t="shared" si="21"/>
        <v/>
      </c>
      <c r="G290" s="11"/>
      <c r="H290" s="12"/>
      <c r="L290" s="38" t="str">
        <f t="shared" si="22"/>
        <v/>
      </c>
      <c r="M290" s="38" t="str">
        <f t="shared" si="23"/>
        <v/>
      </c>
      <c r="N290" s="40" t="str">
        <f t="shared" si="24"/>
        <v/>
      </c>
    </row>
    <row r="291" spans="1:14" ht="21" customHeight="1">
      <c r="A291" s="13"/>
      <c r="B291" s="8" t="str">
        <f t="shared" si="25"/>
        <v/>
      </c>
      <c r="C291" s="21"/>
      <c r="D291" s="14"/>
      <c r="E291" s="15"/>
      <c r="F291" s="18" t="str">
        <f t="shared" si="21"/>
        <v/>
      </c>
      <c r="G291" s="11"/>
      <c r="H291" s="12"/>
      <c r="L291" s="38" t="str">
        <f t="shared" si="22"/>
        <v/>
      </c>
      <c r="M291" s="38" t="str">
        <f t="shared" si="23"/>
        <v/>
      </c>
      <c r="N291" s="40" t="str">
        <f t="shared" si="24"/>
        <v/>
      </c>
    </row>
    <row r="292" spans="1:14" ht="21" customHeight="1">
      <c r="A292" s="13"/>
      <c r="B292" s="8" t="str">
        <f t="shared" si="25"/>
        <v/>
      </c>
      <c r="C292" s="21"/>
      <c r="D292" s="14"/>
      <c r="E292" s="15"/>
      <c r="F292" s="18" t="str">
        <f t="shared" si="21"/>
        <v/>
      </c>
      <c r="G292" s="11"/>
      <c r="H292" s="12"/>
      <c r="L292" s="38" t="str">
        <f t="shared" si="22"/>
        <v/>
      </c>
      <c r="M292" s="38" t="str">
        <f t="shared" si="23"/>
        <v/>
      </c>
      <c r="N292" s="40" t="str">
        <f t="shared" si="24"/>
        <v/>
      </c>
    </row>
    <row r="293" spans="1:14" ht="21" customHeight="1">
      <c r="A293" s="13"/>
      <c r="B293" s="8" t="str">
        <f t="shared" si="25"/>
        <v/>
      </c>
      <c r="C293" s="21"/>
      <c r="D293" s="14"/>
      <c r="E293" s="15"/>
      <c r="F293" s="18" t="str">
        <f t="shared" si="21"/>
        <v/>
      </c>
      <c r="G293" s="11"/>
      <c r="H293" s="12"/>
      <c r="L293" s="38" t="str">
        <f t="shared" si="22"/>
        <v/>
      </c>
      <c r="M293" s="38" t="str">
        <f t="shared" si="23"/>
        <v/>
      </c>
      <c r="N293" s="40" t="str">
        <f t="shared" si="24"/>
        <v/>
      </c>
    </row>
    <row r="294" spans="1:14" ht="21" customHeight="1">
      <c r="A294" s="13"/>
      <c r="B294" s="8" t="str">
        <f t="shared" si="25"/>
        <v/>
      </c>
      <c r="C294" s="21"/>
      <c r="D294" s="14"/>
      <c r="E294" s="15"/>
      <c r="F294" s="18" t="str">
        <f t="shared" si="21"/>
        <v/>
      </c>
      <c r="G294" s="11"/>
      <c r="H294" s="12"/>
      <c r="L294" s="38" t="str">
        <f t="shared" si="22"/>
        <v/>
      </c>
      <c r="M294" s="38" t="str">
        <f t="shared" si="23"/>
        <v/>
      </c>
      <c r="N294" s="40" t="str">
        <f t="shared" si="24"/>
        <v/>
      </c>
    </row>
    <row r="295" spans="1:14" ht="21" customHeight="1">
      <c r="A295" s="13"/>
      <c r="B295" s="8" t="str">
        <f t="shared" si="25"/>
        <v/>
      </c>
      <c r="C295" s="21"/>
      <c r="D295" s="14"/>
      <c r="E295" s="15"/>
      <c r="F295" s="18" t="str">
        <f t="shared" si="21"/>
        <v/>
      </c>
      <c r="G295" s="11"/>
      <c r="H295" s="12"/>
      <c r="L295" s="38" t="str">
        <f t="shared" si="22"/>
        <v/>
      </c>
      <c r="M295" s="38" t="str">
        <f t="shared" si="23"/>
        <v/>
      </c>
      <c r="N295" s="40" t="str">
        <f t="shared" si="24"/>
        <v/>
      </c>
    </row>
    <row r="296" spans="1:14" ht="21" customHeight="1">
      <c r="A296" s="13"/>
      <c r="B296" s="8" t="str">
        <f t="shared" si="25"/>
        <v/>
      </c>
      <c r="C296" s="21"/>
      <c r="D296" s="14"/>
      <c r="E296" s="15"/>
      <c r="F296" s="18" t="str">
        <f t="shared" si="21"/>
        <v/>
      </c>
      <c r="G296" s="11"/>
      <c r="H296" s="12"/>
      <c r="L296" s="38" t="str">
        <f t="shared" si="22"/>
        <v/>
      </c>
      <c r="M296" s="38" t="str">
        <f t="shared" si="23"/>
        <v/>
      </c>
      <c r="N296" s="40" t="str">
        <f t="shared" si="24"/>
        <v/>
      </c>
    </row>
    <row r="297" spans="1:14" ht="21" customHeight="1">
      <c r="A297" s="13"/>
      <c r="B297" s="8" t="str">
        <f t="shared" si="25"/>
        <v/>
      </c>
      <c r="C297" s="21"/>
      <c r="D297" s="14"/>
      <c r="E297" s="15"/>
      <c r="F297" s="18" t="str">
        <f t="shared" si="21"/>
        <v/>
      </c>
      <c r="G297" s="11"/>
      <c r="H297" s="12"/>
      <c r="L297" s="38" t="str">
        <f t="shared" si="22"/>
        <v/>
      </c>
      <c r="M297" s="38" t="str">
        <f t="shared" si="23"/>
        <v/>
      </c>
      <c r="N297" s="40" t="str">
        <f t="shared" si="24"/>
        <v/>
      </c>
    </row>
    <row r="298" spans="1:14" ht="21" customHeight="1">
      <c r="A298" s="13"/>
      <c r="B298" s="8" t="str">
        <f t="shared" si="25"/>
        <v/>
      </c>
      <c r="C298" s="21"/>
      <c r="D298" s="14"/>
      <c r="E298" s="15"/>
      <c r="F298" s="18" t="str">
        <f t="shared" si="21"/>
        <v/>
      </c>
      <c r="G298" s="11"/>
      <c r="H298" s="12"/>
      <c r="L298" s="38" t="str">
        <f t="shared" si="22"/>
        <v/>
      </c>
      <c r="M298" s="38" t="str">
        <f t="shared" si="23"/>
        <v/>
      </c>
      <c r="N298" s="40" t="str">
        <f t="shared" si="24"/>
        <v/>
      </c>
    </row>
    <row r="299" spans="1:14" ht="21" customHeight="1">
      <c r="A299" s="13"/>
      <c r="B299" s="8" t="str">
        <f t="shared" si="25"/>
        <v/>
      </c>
      <c r="C299" s="21"/>
      <c r="D299" s="14"/>
      <c r="E299" s="15"/>
      <c r="F299" s="18" t="str">
        <f t="shared" si="21"/>
        <v/>
      </c>
      <c r="G299" s="11"/>
      <c r="H299" s="12"/>
      <c r="L299" s="38" t="str">
        <f t="shared" si="22"/>
        <v/>
      </c>
      <c r="M299" s="38" t="str">
        <f t="shared" si="23"/>
        <v/>
      </c>
      <c r="N299" s="40" t="str">
        <f t="shared" si="24"/>
        <v/>
      </c>
    </row>
    <row r="300" spans="1:14" ht="21" customHeight="1">
      <c r="A300" s="13"/>
      <c r="B300" s="8" t="str">
        <f t="shared" si="25"/>
        <v/>
      </c>
      <c r="C300" s="21"/>
      <c r="D300" s="14"/>
      <c r="E300" s="15"/>
      <c r="F300" s="18" t="str">
        <f t="shared" si="21"/>
        <v/>
      </c>
      <c r="G300" s="11"/>
      <c r="H300" s="12"/>
      <c r="L300" s="38" t="str">
        <f t="shared" si="22"/>
        <v/>
      </c>
      <c r="M300" s="38" t="str">
        <f t="shared" si="23"/>
        <v/>
      </c>
      <c r="N300" s="40" t="str">
        <f t="shared" si="24"/>
        <v/>
      </c>
    </row>
    <row r="301" spans="1:14" ht="21" customHeight="1">
      <c r="A301" s="13"/>
      <c r="B301" s="8" t="str">
        <f t="shared" si="25"/>
        <v/>
      </c>
      <c r="C301" s="21"/>
      <c r="D301" s="14"/>
      <c r="E301" s="15"/>
      <c r="F301" s="18" t="str">
        <f t="shared" si="21"/>
        <v/>
      </c>
      <c r="G301" s="11"/>
      <c r="H301" s="12"/>
      <c r="L301" s="38" t="str">
        <f t="shared" si="22"/>
        <v/>
      </c>
      <c r="M301" s="38" t="str">
        <f t="shared" si="23"/>
        <v/>
      </c>
      <c r="N301" s="40" t="str">
        <f t="shared" si="24"/>
        <v/>
      </c>
    </row>
    <row r="302" spans="1:14" ht="21" customHeight="1">
      <c r="A302" s="13"/>
      <c r="B302" s="8" t="str">
        <f t="shared" si="25"/>
        <v/>
      </c>
      <c r="C302" s="21"/>
      <c r="D302" s="14"/>
      <c r="E302" s="15"/>
      <c r="F302" s="18" t="str">
        <f t="shared" si="21"/>
        <v/>
      </c>
      <c r="G302" s="11"/>
      <c r="H302" s="12"/>
      <c r="L302" s="38" t="str">
        <f t="shared" si="22"/>
        <v/>
      </c>
      <c r="M302" s="38" t="str">
        <f t="shared" si="23"/>
        <v/>
      </c>
      <c r="N302" s="40" t="str">
        <f t="shared" si="24"/>
        <v/>
      </c>
    </row>
    <row r="303" spans="1:14" ht="21" customHeight="1">
      <c r="A303" s="13"/>
      <c r="B303" s="8" t="str">
        <f t="shared" si="25"/>
        <v/>
      </c>
      <c r="C303" s="21"/>
      <c r="D303" s="14"/>
      <c r="E303" s="15"/>
      <c r="F303" s="18" t="str">
        <f t="shared" si="21"/>
        <v/>
      </c>
      <c r="G303" s="11"/>
      <c r="H303" s="12"/>
      <c r="L303" s="38" t="str">
        <f t="shared" si="22"/>
        <v/>
      </c>
      <c r="M303" s="38" t="str">
        <f t="shared" si="23"/>
        <v/>
      </c>
      <c r="N303" s="40" t="str">
        <f t="shared" si="24"/>
        <v/>
      </c>
    </row>
    <row r="304" spans="1:14" ht="21" customHeight="1">
      <c r="A304" s="13"/>
      <c r="B304" s="8" t="str">
        <f t="shared" si="25"/>
        <v/>
      </c>
      <c r="C304" s="21"/>
      <c r="D304" s="14"/>
      <c r="E304" s="15"/>
      <c r="F304" s="18" t="str">
        <f t="shared" si="21"/>
        <v/>
      </c>
      <c r="G304" s="11"/>
      <c r="H304" s="12"/>
      <c r="L304" s="38" t="str">
        <f t="shared" si="22"/>
        <v/>
      </c>
      <c r="M304" s="38" t="str">
        <f t="shared" si="23"/>
        <v/>
      </c>
      <c r="N304" s="40" t="str">
        <f t="shared" si="24"/>
        <v/>
      </c>
    </row>
    <row r="305" spans="1:14" ht="21" customHeight="1">
      <c r="A305" s="13"/>
      <c r="B305" s="8" t="str">
        <f t="shared" si="25"/>
        <v/>
      </c>
      <c r="C305" s="21"/>
      <c r="D305" s="14"/>
      <c r="E305" s="15"/>
      <c r="F305" s="18" t="str">
        <f t="shared" si="21"/>
        <v/>
      </c>
      <c r="G305" s="11"/>
      <c r="H305" s="12"/>
      <c r="L305" s="38" t="str">
        <f t="shared" si="22"/>
        <v/>
      </c>
      <c r="M305" s="38" t="str">
        <f t="shared" si="23"/>
        <v/>
      </c>
      <c r="N305" s="40" t="str">
        <f t="shared" si="24"/>
        <v/>
      </c>
    </row>
    <row r="306" spans="1:14" ht="21" customHeight="1">
      <c r="A306" s="13"/>
      <c r="B306" s="8" t="str">
        <f t="shared" si="25"/>
        <v/>
      </c>
      <c r="C306" s="21"/>
      <c r="D306" s="14"/>
      <c r="E306" s="15"/>
      <c r="F306" s="18" t="str">
        <f t="shared" si="21"/>
        <v/>
      </c>
      <c r="G306" s="11"/>
      <c r="H306" s="12"/>
      <c r="L306" s="38" t="str">
        <f t="shared" si="22"/>
        <v/>
      </c>
      <c r="M306" s="38" t="str">
        <f t="shared" si="23"/>
        <v/>
      </c>
      <c r="N306" s="40" t="str">
        <f t="shared" si="24"/>
        <v/>
      </c>
    </row>
    <row r="307" spans="1:14" ht="21" customHeight="1">
      <c r="A307" s="13"/>
      <c r="B307" s="8" t="str">
        <f t="shared" si="25"/>
        <v/>
      </c>
      <c r="C307" s="21"/>
      <c r="D307" s="14"/>
      <c r="E307" s="15"/>
      <c r="F307" s="18" t="str">
        <f t="shared" si="21"/>
        <v/>
      </c>
      <c r="G307" s="11"/>
      <c r="H307" s="12"/>
      <c r="L307" s="38" t="str">
        <f t="shared" si="22"/>
        <v/>
      </c>
      <c r="M307" s="38" t="str">
        <f t="shared" si="23"/>
        <v/>
      </c>
      <c r="N307" s="40" t="str">
        <f t="shared" si="24"/>
        <v/>
      </c>
    </row>
    <row r="308" spans="1:14" ht="21" customHeight="1">
      <c r="A308" s="13"/>
      <c r="B308" s="8" t="str">
        <f t="shared" si="25"/>
        <v/>
      </c>
      <c r="C308" s="21"/>
      <c r="D308" s="14"/>
      <c r="E308" s="15"/>
      <c r="F308" s="18" t="str">
        <f t="shared" si="21"/>
        <v/>
      </c>
      <c r="G308" s="11"/>
      <c r="H308" s="12"/>
      <c r="L308" s="38" t="str">
        <f t="shared" si="22"/>
        <v/>
      </c>
      <c r="M308" s="38" t="str">
        <f t="shared" si="23"/>
        <v/>
      </c>
      <c r="N308" s="40" t="str">
        <f t="shared" si="24"/>
        <v/>
      </c>
    </row>
    <row r="309" spans="1:14" ht="21" customHeight="1">
      <c r="A309" s="13"/>
      <c r="B309" s="8" t="str">
        <f t="shared" si="25"/>
        <v/>
      </c>
      <c r="C309" s="21"/>
      <c r="D309" s="14"/>
      <c r="E309" s="15"/>
      <c r="F309" s="18" t="str">
        <f t="shared" si="21"/>
        <v/>
      </c>
      <c r="G309" s="11"/>
      <c r="H309" s="12"/>
      <c r="L309" s="38" t="str">
        <f t="shared" si="22"/>
        <v/>
      </c>
      <c r="M309" s="38" t="str">
        <f t="shared" si="23"/>
        <v/>
      </c>
      <c r="N309" s="40" t="str">
        <f t="shared" si="24"/>
        <v/>
      </c>
    </row>
    <row r="310" spans="1:14" ht="21" customHeight="1">
      <c r="A310" s="13"/>
      <c r="B310" s="8" t="str">
        <f t="shared" si="25"/>
        <v/>
      </c>
      <c r="C310" s="21"/>
      <c r="D310" s="14"/>
      <c r="E310" s="15"/>
      <c r="F310" s="18" t="str">
        <f t="shared" si="21"/>
        <v/>
      </c>
      <c r="G310" s="11"/>
      <c r="H310" s="12"/>
      <c r="L310" s="38" t="str">
        <f t="shared" si="22"/>
        <v/>
      </c>
      <c r="M310" s="38" t="str">
        <f t="shared" si="23"/>
        <v/>
      </c>
      <c r="N310" s="40" t="str">
        <f t="shared" si="24"/>
        <v/>
      </c>
    </row>
    <row r="311" spans="1:14" ht="21" customHeight="1">
      <c r="A311" s="13"/>
      <c r="B311" s="8" t="str">
        <f t="shared" si="25"/>
        <v/>
      </c>
      <c r="C311" s="21"/>
      <c r="D311" s="14"/>
      <c r="E311" s="15"/>
      <c r="F311" s="18" t="str">
        <f t="shared" si="21"/>
        <v/>
      </c>
      <c r="G311" s="11"/>
      <c r="H311" s="12"/>
      <c r="L311" s="38" t="str">
        <f t="shared" si="22"/>
        <v/>
      </c>
      <c r="M311" s="38" t="str">
        <f t="shared" si="23"/>
        <v/>
      </c>
      <c r="N311" s="40" t="str">
        <f t="shared" si="24"/>
        <v/>
      </c>
    </row>
    <row r="312" spans="1:14" ht="21" customHeight="1">
      <c r="A312" s="13"/>
      <c r="B312" s="8" t="str">
        <f t="shared" si="25"/>
        <v/>
      </c>
      <c r="C312" s="21"/>
      <c r="D312" s="14"/>
      <c r="E312" s="15"/>
      <c r="F312" s="18" t="str">
        <f t="shared" si="21"/>
        <v/>
      </c>
      <c r="G312" s="11"/>
      <c r="H312" s="12"/>
      <c r="L312" s="38" t="str">
        <f t="shared" si="22"/>
        <v/>
      </c>
      <c r="M312" s="38" t="str">
        <f t="shared" si="23"/>
        <v/>
      </c>
      <c r="N312" s="40" t="str">
        <f t="shared" si="24"/>
        <v/>
      </c>
    </row>
    <row r="313" spans="1:14" ht="21" customHeight="1">
      <c r="A313" s="13"/>
      <c r="B313" s="8" t="str">
        <f t="shared" si="25"/>
        <v/>
      </c>
      <c r="C313" s="21"/>
      <c r="D313" s="14"/>
      <c r="E313" s="15"/>
      <c r="F313" s="18" t="str">
        <f t="shared" si="21"/>
        <v/>
      </c>
      <c r="G313" s="11"/>
      <c r="H313" s="12"/>
      <c r="L313" s="38" t="str">
        <f t="shared" si="22"/>
        <v/>
      </c>
      <c r="M313" s="38" t="str">
        <f t="shared" si="23"/>
        <v/>
      </c>
      <c r="N313" s="40" t="str">
        <f t="shared" si="24"/>
        <v/>
      </c>
    </row>
    <row r="314" spans="1:14" ht="21" customHeight="1">
      <c r="A314" s="13"/>
      <c r="B314" s="8" t="str">
        <f t="shared" si="25"/>
        <v/>
      </c>
      <c r="C314" s="21"/>
      <c r="D314" s="14"/>
      <c r="E314" s="15"/>
      <c r="F314" s="18" t="str">
        <f t="shared" si="21"/>
        <v/>
      </c>
      <c r="G314" s="11"/>
      <c r="H314" s="12"/>
      <c r="L314" s="38" t="str">
        <f t="shared" si="22"/>
        <v/>
      </c>
      <c r="M314" s="38" t="str">
        <f t="shared" si="23"/>
        <v/>
      </c>
      <c r="N314" s="40" t="str">
        <f t="shared" si="24"/>
        <v/>
      </c>
    </row>
    <row r="315" spans="1:14" ht="21" customHeight="1">
      <c r="A315" s="13"/>
      <c r="B315" s="8" t="str">
        <f t="shared" si="25"/>
        <v/>
      </c>
      <c r="C315" s="21"/>
      <c r="D315" s="14"/>
      <c r="E315" s="15"/>
      <c r="F315" s="18" t="str">
        <f t="shared" si="21"/>
        <v/>
      </c>
      <c r="G315" s="11"/>
      <c r="H315" s="12"/>
      <c r="L315" s="38" t="str">
        <f t="shared" si="22"/>
        <v/>
      </c>
      <c r="M315" s="38" t="str">
        <f t="shared" si="23"/>
        <v/>
      </c>
      <c r="N315" s="40" t="str">
        <f t="shared" si="24"/>
        <v/>
      </c>
    </row>
    <row r="316" spans="1:14" ht="21" customHeight="1">
      <c r="A316" s="13"/>
      <c r="B316" s="8" t="str">
        <f t="shared" si="25"/>
        <v/>
      </c>
      <c r="C316" s="21"/>
      <c r="D316" s="14"/>
      <c r="E316" s="15"/>
      <c r="F316" s="18" t="str">
        <f t="shared" si="21"/>
        <v/>
      </c>
      <c r="G316" s="11"/>
      <c r="H316" s="12"/>
      <c r="L316" s="38" t="str">
        <f t="shared" si="22"/>
        <v/>
      </c>
      <c r="M316" s="38" t="str">
        <f t="shared" si="23"/>
        <v/>
      </c>
      <c r="N316" s="40" t="str">
        <f t="shared" si="24"/>
        <v/>
      </c>
    </row>
    <row r="317" spans="1:14" ht="21" customHeight="1">
      <c r="A317" s="13"/>
      <c r="B317" s="8" t="str">
        <f t="shared" si="25"/>
        <v/>
      </c>
      <c r="C317" s="21"/>
      <c r="D317" s="14"/>
      <c r="E317" s="15"/>
      <c r="F317" s="18" t="str">
        <f t="shared" si="21"/>
        <v/>
      </c>
      <c r="G317" s="11"/>
      <c r="H317" s="12"/>
      <c r="L317" s="38" t="str">
        <f t="shared" si="22"/>
        <v/>
      </c>
      <c r="M317" s="38" t="str">
        <f t="shared" si="23"/>
        <v/>
      </c>
      <c r="N317" s="40" t="str">
        <f t="shared" si="24"/>
        <v/>
      </c>
    </row>
    <row r="318" spans="1:14" ht="21" customHeight="1">
      <c r="A318" s="13"/>
      <c r="B318" s="8" t="str">
        <f t="shared" si="25"/>
        <v/>
      </c>
      <c r="C318" s="21"/>
      <c r="D318" s="14"/>
      <c r="E318" s="15"/>
      <c r="F318" s="18" t="str">
        <f t="shared" si="21"/>
        <v/>
      </c>
      <c r="G318" s="11"/>
      <c r="H318" s="12"/>
      <c r="L318" s="38" t="str">
        <f t="shared" si="22"/>
        <v/>
      </c>
      <c r="M318" s="38" t="str">
        <f t="shared" si="23"/>
        <v/>
      </c>
      <c r="N318" s="40" t="str">
        <f t="shared" si="24"/>
        <v/>
      </c>
    </row>
    <row r="319" spans="1:14" ht="21" customHeight="1">
      <c r="A319" s="13"/>
      <c r="B319" s="8" t="str">
        <f t="shared" si="25"/>
        <v/>
      </c>
      <c r="C319" s="21"/>
      <c r="D319" s="14"/>
      <c r="E319" s="15"/>
      <c r="F319" s="18" t="str">
        <f t="shared" si="21"/>
        <v/>
      </c>
      <c r="G319" s="11"/>
      <c r="H319" s="12"/>
      <c r="L319" s="38" t="str">
        <f t="shared" si="22"/>
        <v/>
      </c>
      <c r="M319" s="38" t="str">
        <f t="shared" si="23"/>
        <v/>
      </c>
      <c r="N319" s="40" t="str">
        <f t="shared" si="24"/>
        <v/>
      </c>
    </row>
    <row r="320" spans="1:14" ht="21" customHeight="1">
      <c r="A320" s="13"/>
      <c r="B320" s="8" t="str">
        <f t="shared" si="25"/>
        <v/>
      </c>
      <c r="C320" s="21"/>
      <c r="D320" s="14"/>
      <c r="E320" s="15"/>
      <c r="F320" s="18" t="str">
        <f t="shared" si="21"/>
        <v/>
      </c>
      <c r="G320" s="11"/>
      <c r="H320" s="12"/>
      <c r="L320" s="38" t="str">
        <f t="shared" si="22"/>
        <v/>
      </c>
      <c r="M320" s="38" t="str">
        <f t="shared" si="23"/>
        <v/>
      </c>
      <c r="N320" s="40" t="str">
        <f t="shared" si="24"/>
        <v/>
      </c>
    </row>
    <row r="321" spans="1:14" ht="21" customHeight="1">
      <c r="A321" s="13"/>
      <c r="B321" s="8" t="str">
        <f t="shared" si="25"/>
        <v/>
      </c>
      <c r="C321" s="21"/>
      <c r="D321" s="14"/>
      <c r="E321" s="15"/>
      <c r="F321" s="18" t="str">
        <f t="shared" si="21"/>
        <v/>
      </c>
      <c r="G321" s="11"/>
      <c r="H321" s="12"/>
      <c r="L321" s="38" t="str">
        <f t="shared" si="22"/>
        <v/>
      </c>
      <c r="M321" s="38" t="str">
        <f t="shared" si="23"/>
        <v/>
      </c>
      <c r="N321" s="40" t="str">
        <f t="shared" si="24"/>
        <v/>
      </c>
    </row>
    <row r="322" spans="1:14" ht="21" customHeight="1">
      <c r="A322" s="13"/>
      <c r="B322" s="8" t="str">
        <f t="shared" si="25"/>
        <v/>
      </c>
      <c r="C322" s="21"/>
      <c r="D322" s="14"/>
      <c r="E322" s="15"/>
      <c r="F322" s="18" t="str">
        <f t="shared" si="21"/>
        <v/>
      </c>
      <c r="G322" s="11"/>
      <c r="H322" s="12"/>
      <c r="L322" s="38" t="str">
        <f t="shared" si="22"/>
        <v/>
      </c>
      <c r="M322" s="38" t="str">
        <f t="shared" si="23"/>
        <v/>
      </c>
      <c r="N322" s="40" t="str">
        <f t="shared" si="24"/>
        <v/>
      </c>
    </row>
    <row r="323" spans="1:14" ht="21" customHeight="1">
      <c r="A323" s="13"/>
      <c r="B323" s="8" t="str">
        <f t="shared" si="25"/>
        <v/>
      </c>
      <c r="C323" s="21"/>
      <c r="D323" s="14"/>
      <c r="E323" s="15"/>
      <c r="F323" s="18" t="str">
        <f t="shared" si="21"/>
        <v/>
      </c>
      <c r="G323" s="11"/>
      <c r="H323" s="12"/>
      <c r="L323" s="38" t="str">
        <f t="shared" si="22"/>
        <v/>
      </c>
      <c r="M323" s="38" t="str">
        <f t="shared" si="23"/>
        <v/>
      </c>
      <c r="N323" s="40" t="str">
        <f t="shared" si="24"/>
        <v/>
      </c>
    </row>
    <row r="324" spans="1:14" ht="21" customHeight="1">
      <c r="A324" s="13"/>
      <c r="B324" s="8" t="str">
        <f t="shared" si="25"/>
        <v/>
      </c>
      <c r="C324" s="21"/>
      <c r="D324" s="14"/>
      <c r="E324" s="15"/>
      <c r="F324" s="18" t="str">
        <f t="shared" si="21"/>
        <v/>
      </c>
      <c r="G324" s="11"/>
      <c r="H324" s="12"/>
      <c r="L324" s="38" t="str">
        <f t="shared" si="22"/>
        <v/>
      </c>
      <c r="M324" s="38" t="str">
        <f t="shared" si="23"/>
        <v/>
      </c>
      <c r="N324" s="40" t="str">
        <f t="shared" si="24"/>
        <v/>
      </c>
    </row>
    <row r="325" spans="1:14" ht="21" customHeight="1">
      <c r="A325" s="13"/>
      <c r="B325" s="8" t="str">
        <f t="shared" si="25"/>
        <v/>
      </c>
      <c r="C325" s="21"/>
      <c r="D325" s="14"/>
      <c r="E325" s="15"/>
      <c r="F325" s="18" t="str">
        <f t="shared" ref="F325:F366" si="26">IF(N325=1,"〇","")</f>
        <v/>
      </c>
      <c r="G325" s="11"/>
      <c r="H325" s="12"/>
      <c r="L325" s="38" t="str">
        <f t="shared" ref="L325:L366" si="27">IF(D325&gt;=30,"〇","")</f>
        <v/>
      </c>
      <c r="M325" s="38" t="str">
        <f t="shared" ref="M325:M366" si="28">IF(E325&gt;=25,"〇","")</f>
        <v/>
      </c>
      <c r="N325" s="40" t="str">
        <f t="shared" ref="N325:N366" si="29">IF(OR(L325="〇", M325="〇"),1, "")</f>
        <v/>
      </c>
    </row>
    <row r="326" spans="1:14" ht="21" customHeight="1">
      <c r="A326" s="13"/>
      <c r="B326" s="8" t="str">
        <f t="shared" ref="B326:B366" si="30">IF(A326,TEXT(A326,"aaa"),"")</f>
        <v/>
      </c>
      <c r="C326" s="21"/>
      <c r="D326" s="14"/>
      <c r="E326" s="15"/>
      <c r="F326" s="18" t="str">
        <f t="shared" si="26"/>
        <v/>
      </c>
      <c r="G326" s="11"/>
      <c r="H326" s="12"/>
      <c r="L326" s="38" t="str">
        <f t="shared" si="27"/>
        <v/>
      </c>
      <c r="M326" s="38" t="str">
        <f t="shared" si="28"/>
        <v/>
      </c>
      <c r="N326" s="40" t="str">
        <f t="shared" si="29"/>
        <v/>
      </c>
    </row>
    <row r="327" spans="1:14" ht="21" customHeight="1">
      <c r="A327" s="13"/>
      <c r="B327" s="8" t="str">
        <f t="shared" si="30"/>
        <v/>
      </c>
      <c r="C327" s="21"/>
      <c r="D327" s="14"/>
      <c r="E327" s="15"/>
      <c r="F327" s="18" t="str">
        <f t="shared" si="26"/>
        <v/>
      </c>
      <c r="G327" s="11"/>
      <c r="H327" s="12"/>
      <c r="L327" s="38" t="str">
        <f t="shared" si="27"/>
        <v/>
      </c>
      <c r="M327" s="38" t="str">
        <f t="shared" si="28"/>
        <v/>
      </c>
      <c r="N327" s="40" t="str">
        <f t="shared" si="29"/>
        <v/>
      </c>
    </row>
    <row r="328" spans="1:14" ht="21" customHeight="1">
      <c r="A328" s="13"/>
      <c r="B328" s="8" t="str">
        <f t="shared" si="30"/>
        <v/>
      </c>
      <c r="C328" s="21"/>
      <c r="D328" s="14"/>
      <c r="E328" s="15"/>
      <c r="F328" s="18" t="str">
        <f t="shared" si="26"/>
        <v/>
      </c>
      <c r="G328" s="11"/>
      <c r="H328" s="12"/>
      <c r="L328" s="38" t="str">
        <f t="shared" si="27"/>
        <v/>
      </c>
      <c r="M328" s="38" t="str">
        <f t="shared" si="28"/>
        <v/>
      </c>
      <c r="N328" s="40" t="str">
        <f t="shared" si="29"/>
        <v/>
      </c>
    </row>
    <row r="329" spans="1:14" ht="21" customHeight="1">
      <c r="A329" s="13"/>
      <c r="B329" s="8" t="str">
        <f t="shared" si="30"/>
        <v/>
      </c>
      <c r="C329" s="21"/>
      <c r="D329" s="14"/>
      <c r="E329" s="15"/>
      <c r="F329" s="18" t="str">
        <f t="shared" si="26"/>
        <v/>
      </c>
      <c r="G329" s="11"/>
      <c r="H329" s="12"/>
      <c r="L329" s="38" t="str">
        <f t="shared" si="27"/>
        <v/>
      </c>
      <c r="M329" s="38" t="str">
        <f t="shared" si="28"/>
        <v/>
      </c>
      <c r="N329" s="40" t="str">
        <f t="shared" si="29"/>
        <v/>
      </c>
    </row>
    <row r="330" spans="1:14" ht="21" customHeight="1">
      <c r="A330" s="13"/>
      <c r="B330" s="8" t="str">
        <f t="shared" si="30"/>
        <v/>
      </c>
      <c r="C330" s="21"/>
      <c r="D330" s="14"/>
      <c r="E330" s="15"/>
      <c r="F330" s="18" t="str">
        <f t="shared" si="26"/>
        <v/>
      </c>
      <c r="G330" s="11"/>
      <c r="H330" s="12"/>
      <c r="L330" s="38" t="str">
        <f t="shared" si="27"/>
        <v/>
      </c>
      <c r="M330" s="38" t="str">
        <f t="shared" si="28"/>
        <v/>
      </c>
      <c r="N330" s="40" t="str">
        <f t="shared" si="29"/>
        <v/>
      </c>
    </row>
    <row r="331" spans="1:14" ht="21" customHeight="1">
      <c r="A331" s="13"/>
      <c r="B331" s="8" t="str">
        <f t="shared" si="30"/>
        <v/>
      </c>
      <c r="C331" s="21"/>
      <c r="D331" s="14"/>
      <c r="E331" s="15"/>
      <c r="F331" s="18" t="str">
        <f t="shared" si="26"/>
        <v/>
      </c>
      <c r="G331" s="11"/>
      <c r="H331" s="12"/>
      <c r="L331" s="38" t="str">
        <f t="shared" si="27"/>
        <v/>
      </c>
      <c r="M331" s="38" t="str">
        <f t="shared" si="28"/>
        <v/>
      </c>
      <c r="N331" s="40" t="str">
        <f t="shared" si="29"/>
        <v/>
      </c>
    </row>
    <row r="332" spans="1:14" ht="21" customHeight="1">
      <c r="A332" s="13"/>
      <c r="B332" s="8" t="str">
        <f t="shared" si="30"/>
        <v/>
      </c>
      <c r="C332" s="21"/>
      <c r="D332" s="14"/>
      <c r="E332" s="15"/>
      <c r="F332" s="18" t="str">
        <f t="shared" si="26"/>
        <v/>
      </c>
      <c r="G332" s="11"/>
      <c r="H332" s="12"/>
      <c r="L332" s="38" t="str">
        <f t="shared" si="27"/>
        <v/>
      </c>
      <c r="M332" s="38" t="str">
        <f t="shared" si="28"/>
        <v/>
      </c>
      <c r="N332" s="40" t="str">
        <f t="shared" si="29"/>
        <v/>
      </c>
    </row>
    <row r="333" spans="1:14" ht="21" customHeight="1">
      <c r="A333" s="13"/>
      <c r="B333" s="8" t="str">
        <f t="shared" si="30"/>
        <v/>
      </c>
      <c r="C333" s="21"/>
      <c r="D333" s="14"/>
      <c r="E333" s="15"/>
      <c r="F333" s="18" t="str">
        <f t="shared" si="26"/>
        <v/>
      </c>
      <c r="G333" s="11"/>
      <c r="H333" s="12"/>
      <c r="L333" s="38" t="str">
        <f t="shared" si="27"/>
        <v/>
      </c>
      <c r="M333" s="38" t="str">
        <f t="shared" si="28"/>
        <v/>
      </c>
      <c r="N333" s="40" t="str">
        <f t="shared" si="29"/>
        <v/>
      </c>
    </row>
    <row r="334" spans="1:14" ht="21" customHeight="1">
      <c r="A334" s="13"/>
      <c r="B334" s="8" t="str">
        <f t="shared" si="30"/>
        <v/>
      </c>
      <c r="C334" s="21"/>
      <c r="D334" s="14"/>
      <c r="E334" s="15"/>
      <c r="F334" s="18" t="str">
        <f t="shared" si="26"/>
        <v/>
      </c>
      <c r="G334" s="11"/>
      <c r="H334" s="12"/>
      <c r="L334" s="38" t="str">
        <f t="shared" si="27"/>
        <v/>
      </c>
      <c r="M334" s="38" t="str">
        <f t="shared" si="28"/>
        <v/>
      </c>
      <c r="N334" s="40" t="str">
        <f t="shared" si="29"/>
        <v/>
      </c>
    </row>
    <row r="335" spans="1:14" ht="21" customHeight="1">
      <c r="A335" s="13"/>
      <c r="B335" s="8" t="str">
        <f t="shared" si="30"/>
        <v/>
      </c>
      <c r="C335" s="21"/>
      <c r="D335" s="14"/>
      <c r="E335" s="15"/>
      <c r="F335" s="18" t="str">
        <f t="shared" si="26"/>
        <v/>
      </c>
      <c r="G335" s="11"/>
      <c r="H335" s="12"/>
      <c r="L335" s="38" t="str">
        <f t="shared" si="27"/>
        <v/>
      </c>
      <c r="M335" s="38" t="str">
        <f t="shared" si="28"/>
        <v/>
      </c>
      <c r="N335" s="40" t="str">
        <f t="shared" si="29"/>
        <v/>
      </c>
    </row>
    <row r="336" spans="1:14" ht="21" customHeight="1">
      <c r="A336" s="13"/>
      <c r="B336" s="8" t="str">
        <f t="shared" si="30"/>
        <v/>
      </c>
      <c r="C336" s="21"/>
      <c r="D336" s="14"/>
      <c r="E336" s="15"/>
      <c r="F336" s="18" t="str">
        <f t="shared" si="26"/>
        <v/>
      </c>
      <c r="G336" s="11"/>
      <c r="H336" s="12"/>
      <c r="L336" s="38" t="str">
        <f t="shared" si="27"/>
        <v/>
      </c>
      <c r="M336" s="38" t="str">
        <f t="shared" si="28"/>
        <v/>
      </c>
      <c r="N336" s="40" t="str">
        <f t="shared" si="29"/>
        <v/>
      </c>
    </row>
    <row r="337" spans="1:14" ht="21" customHeight="1">
      <c r="A337" s="13"/>
      <c r="B337" s="8" t="str">
        <f t="shared" si="30"/>
        <v/>
      </c>
      <c r="C337" s="21"/>
      <c r="D337" s="14"/>
      <c r="E337" s="15"/>
      <c r="F337" s="18" t="str">
        <f t="shared" si="26"/>
        <v/>
      </c>
      <c r="G337" s="11"/>
      <c r="H337" s="12"/>
      <c r="L337" s="38" t="str">
        <f t="shared" si="27"/>
        <v/>
      </c>
      <c r="M337" s="38" t="str">
        <f t="shared" si="28"/>
        <v/>
      </c>
      <c r="N337" s="40" t="str">
        <f t="shared" si="29"/>
        <v/>
      </c>
    </row>
    <row r="338" spans="1:14" ht="21" customHeight="1">
      <c r="A338" s="13"/>
      <c r="B338" s="8" t="str">
        <f t="shared" si="30"/>
        <v/>
      </c>
      <c r="C338" s="21"/>
      <c r="D338" s="14"/>
      <c r="E338" s="15"/>
      <c r="F338" s="18" t="str">
        <f t="shared" si="26"/>
        <v/>
      </c>
      <c r="G338" s="11"/>
      <c r="H338" s="12"/>
      <c r="L338" s="38" t="str">
        <f t="shared" si="27"/>
        <v/>
      </c>
      <c r="M338" s="38" t="str">
        <f t="shared" si="28"/>
        <v/>
      </c>
      <c r="N338" s="40" t="str">
        <f t="shared" si="29"/>
        <v/>
      </c>
    </row>
    <row r="339" spans="1:14" ht="21" customHeight="1">
      <c r="A339" s="13"/>
      <c r="B339" s="8" t="str">
        <f t="shared" si="30"/>
        <v/>
      </c>
      <c r="C339" s="21"/>
      <c r="D339" s="14"/>
      <c r="E339" s="15"/>
      <c r="F339" s="18" t="str">
        <f t="shared" si="26"/>
        <v/>
      </c>
      <c r="G339" s="11"/>
      <c r="H339" s="12"/>
      <c r="L339" s="38" t="str">
        <f t="shared" si="27"/>
        <v/>
      </c>
      <c r="M339" s="38" t="str">
        <f t="shared" si="28"/>
        <v/>
      </c>
      <c r="N339" s="40" t="str">
        <f t="shared" si="29"/>
        <v/>
      </c>
    </row>
    <row r="340" spans="1:14" ht="21" customHeight="1">
      <c r="A340" s="13"/>
      <c r="B340" s="8" t="str">
        <f t="shared" si="30"/>
        <v/>
      </c>
      <c r="C340" s="21"/>
      <c r="D340" s="14"/>
      <c r="E340" s="15"/>
      <c r="F340" s="18" t="str">
        <f t="shared" si="26"/>
        <v/>
      </c>
      <c r="G340" s="11"/>
      <c r="H340" s="12"/>
      <c r="L340" s="38" t="str">
        <f t="shared" si="27"/>
        <v/>
      </c>
      <c r="M340" s="38" t="str">
        <f t="shared" si="28"/>
        <v/>
      </c>
      <c r="N340" s="40" t="str">
        <f t="shared" si="29"/>
        <v/>
      </c>
    </row>
    <row r="341" spans="1:14" ht="21" customHeight="1">
      <c r="A341" s="13"/>
      <c r="B341" s="8" t="str">
        <f t="shared" si="30"/>
        <v/>
      </c>
      <c r="C341" s="21"/>
      <c r="D341" s="14"/>
      <c r="E341" s="15"/>
      <c r="F341" s="18" t="str">
        <f t="shared" si="26"/>
        <v/>
      </c>
      <c r="G341" s="11"/>
      <c r="H341" s="12"/>
      <c r="L341" s="38" t="str">
        <f t="shared" si="27"/>
        <v/>
      </c>
      <c r="M341" s="38" t="str">
        <f t="shared" si="28"/>
        <v/>
      </c>
      <c r="N341" s="40" t="str">
        <f t="shared" si="29"/>
        <v/>
      </c>
    </row>
    <row r="342" spans="1:14" ht="21" customHeight="1">
      <c r="A342" s="13"/>
      <c r="B342" s="8" t="str">
        <f t="shared" si="30"/>
        <v/>
      </c>
      <c r="C342" s="21"/>
      <c r="D342" s="14"/>
      <c r="E342" s="15"/>
      <c r="F342" s="18" t="str">
        <f t="shared" si="26"/>
        <v/>
      </c>
      <c r="G342" s="11"/>
      <c r="H342" s="12"/>
      <c r="L342" s="38" t="str">
        <f t="shared" si="27"/>
        <v/>
      </c>
      <c r="M342" s="38" t="str">
        <f t="shared" si="28"/>
        <v/>
      </c>
      <c r="N342" s="40" t="str">
        <f t="shared" si="29"/>
        <v/>
      </c>
    </row>
    <row r="343" spans="1:14" ht="21" customHeight="1">
      <c r="A343" s="13"/>
      <c r="B343" s="8" t="str">
        <f t="shared" si="30"/>
        <v/>
      </c>
      <c r="C343" s="21"/>
      <c r="D343" s="14"/>
      <c r="E343" s="15"/>
      <c r="F343" s="18" t="str">
        <f t="shared" si="26"/>
        <v/>
      </c>
      <c r="G343" s="11"/>
      <c r="H343" s="12"/>
      <c r="L343" s="38" t="str">
        <f t="shared" si="27"/>
        <v/>
      </c>
      <c r="M343" s="38" t="str">
        <f t="shared" si="28"/>
        <v/>
      </c>
      <c r="N343" s="40" t="str">
        <f t="shared" si="29"/>
        <v/>
      </c>
    </row>
    <row r="344" spans="1:14" ht="21" customHeight="1">
      <c r="A344" s="13"/>
      <c r="B344" s="8" t="str">
        <f t="shared" si="30"/>
        <v/>
      </c>
      <c r="C344" s="21"/>
      <c r="D344" s="14"/>
      <c r="E344" s="15"/>
      <c r="F344" s="18" t="str">
        <f t="shared" si="26"/>
        <v/>
      </c>
      <c r="G344" s="11"/>
      <c r="H344" s="12"/>
      <c r="L344" s="38" t="str">
        <f t="shared" si="27"/>
        <v/>
      </c>
      <c r="M344" s="38" t="str">
        <f t="shared" si="28"/>
        <v/>
      </c>
      <c r="N344" s="40" t="str">
        <f t="shared" si="29"/>
        <v/>
      </c>
    </row>
    <row r="345" spans="1:14" ht="21" customHeight="1">
      <c r="A345" s="13"/>
      <c r="B345" s="8" t="str">
        <f t="shared" si="30"/>
        <v/>
      </c>
      <c r="C345" s="21"/>
      <c r="D345" s="14"/>
      <c r="E345" s="15"/>
      <c r="F345" s="18" t="str">
        <f t="shared" si="26"/>
        <v/>
      </c>
      <c r="G345" s="11"/>
      <c r="H345" s="12"/>
      <c r="L345" s="38" t="str">
        <f t="shared" si="27"/>
        <v/>
      </c>
      <c r="M345" s="38" t="str">
        <f t="shared" si="28"/>
        <v/>
      </c>
      <c r="N345" s="40" t="str">
        <f t="shared" si="29"/>
        <v/>
      </c>
    </row>
    <row r="346" spans="1:14" ht="21" customHeight="1">
      <c r="A346" s="13"/>
      <c r="B346" s="8" t="str">
        <f t="shared" si="30"/>
        <v/>
      </c>
      <c r="C346" s="21"/>
      <c r="D346" s="14"/>
      <c r="E346" s="15"/>
      <c r="F346" s="18" t="str">
        <f t="shared" si="26"/>
        <v/>
      </c>
      <c r="G346" s="11"/>
      <c r="H346" s="12"/>
      <c r="L346" s="38" t="str">
        <f t="shared" si="27"/>
        <v/>
      </c>
      <c r="M346" s="38" t="str">
        <f t="shared" si="28"/>
        <v/>
      </c>
      <c r="N346" s="40" t="str">
        <f t="shared" si="29"/>
        <v/>
      </c>
    </row>
    <row r="347" spans="1:14" ht="21" customHeight="1">
      <c r="A347" s="13"/>
      <c r="B347" s="8" t="str">
        <f t="shared" si="30"/>
        <v/>
      </c>
      <c r="C347" s="21"/>
      <c r="D347" s="14"/>
      <c r="E347" s="15"/>
      <c r="F347" s="18" t="str">
        <f t="shared" si="26"/>
        <v/>
      </c>
      <c r="G347" s="11"/>
      <c r="H347" s="12"/>
      <c r="L347" s="38" t="str">
        <f t="shared" si="27"/>
        <v/>
      </c>
      <c r="M347" s="38" t="str">
        <f t="shared" si="28"/>
        <v/>
      </c>
      <c r="N347" s="40" t="str">
        <f t="shared" si="29"/>
        <v/>
      </c>
    </row>
    <row r="348" spans="1:14" ht="21" customHeight="1">
      <c r="A348" s="13"/>
      <c r="B348" s="8" t="str">
        <f t="shared" si="30"/>
        <v/>
      </c>
      <c r="C348" s="21"/>
      <c r="D348" s="14"/>
      <c r="E348" s="15"/>
      <c r="F348" s="18" t="str">
        <f t="shared" si="26"/>
        <v/>
      </c>
      <c r="G348" s="11"/>
      <c r="H348" s="12"/>
      <c r="L348" s="38" t="str">
        <f t="shared" si="27"/>
        <v/>
      </c>
      <c r="M348" s="38" t="str">
        <f t="shared" si="28"/>
        <v/>
      </c>
      <c r="N348" s="40" t="str">
        <f t="shared" si="29"/>
        <v/>
      </c>
    </row>
    <row r="349" spans="1:14" ht="21" customHeight="1">
      <c r="A349" s="13"/>
      <c r="B349" s="8" t="str">
        <f t="shared" si="30"/>
        <v/>
      </c>
      <c r="C349" s="21"/>
      <c r="D349" s="14"/>
      <c r="E349" s="15"/>
      <c r="F349" s="18" t="str">
        <f t="shared" si="26"/>
        <v/>
      </c>
      <c r="G349" s="11"/>
      <c r="H349" s="12"/>
      <c r="L349" s="38" t="str">
        <f t="shared" si="27"/>
        <v/>
      </c>
      <c r="M349" s="38" t="str">
        <f t="shared" si="28"/>
        <v/>
      </c>
      <c r="N349" s="40" t="str">
        <f t="shared" si="29"/>
        <v/>
      </c>
    </row>
    <row r="350" spans="1:14" ht="21" customHeight="1">
      <c r="A350" s="13"/>
      <c r="B350" s="8" t="str">
        <f t="shared" si="30"/>
        <v/>
      </c>
      <c r="C350" s="21"/>
      <c r="D350" s="14"/>
      <c r="E350" s="15"/>
      <c r="F350" s="18" t="str">
        <f t="shared" si="26"/>
        <v/>
      </c>
      <c r="G350" s="11"/>
      <c r="H350" s="12"/>
      <c r="L350" s="38" t="str">
        <f t="shared" si="27"/>
        <v/>
      </c>
      <c r="M350" s="38" t="str">
        <f t="shared" si="28"/>
        <v/>
      </c>
      <c r="N350" s="40" t="str">
        <f t="shared" si="29"/>
        <v/>
      </c>
    </row>
    <row r="351" spans="1:14" ht="21" customHeight="1">
      <c r="A351" s="13"/>
      <c r="B351" s="8" t="str">
        <f t="shared" si="30"/>
        <v/>
      </c>
      <c r="C351" s="21"/>
      <c r="D351" s="14"/>
      <c r="E351" s="15"/>
      <c r="F351" s="18" t="str">
        <f t="shared" si="26"/>
        <v/>
      </c>
      <c r="G351" s="11"/>
      <c r="H351" s="12"/>
      <c r="L351" s="38" t="str">
        <f t="shared" si="27"/>
        <v/>
      </c>
      <c r="M351" s="38" t="str">
        <f t="shared" si="28"/>
        <v/>
      </c>
      <c r="N351" s="40" t="str">
        <f t="shared" si="29"/>
        <v/>
      </c>
    </row>
    <row r="352" spans="1:14" ht="21" customHeight="1">
      <c r="A352" s="13"/>
      <c r="B352" s="8" t="str">
        <f t="shared" si="30"/>
        <v/>
      </c>
      <c r="C352" s="21"/>
      <c r="D352" s="14"/>
      <c r="E352" s="15"/>
      <c r="F352" s="18" t="str">
        <f t="shared" si="26"/>
        <v/>
      </c>
      <c r="G352" s="11"/>
      <c r="H352" s="12"/>
      <c r="L352" s="38" t="str">
        <f t="shared" si="27"/>
        <v/>
      </c>
      <c r="M352" s="38" t="str">
        <f t="shared" si="28"/>
        <v/>
      </c>
      <c r="N352" s="40" t="str">
        <f t="shared" si="29"/>
        <v/>
      </c>
    </row>
    <row r="353" spans="1:14" ht="21" customHeight="1">
      <c r="A353" s="13"/>
      <c r="B353" s="8" t="str">
        <f t="shared" si="30"/>
        <v/>
      </c>
      <c r="C353" s="21"/>
      <c r="D353" s="14"/>
      <c r="E353" s="15"/>
      <c r="F353" s="18" t="str">
        <f t="shared" si="26"/>
        <v/>
      </c>
      <c r="G353" s="11"/>
      <c r="H353" s="12"/>
      <c r="L353" s="38" t="str">
        <f t="shared" si="27"/>
        <v/>
      </c>
      <c r="M353" s="38" t="str">
        <f t="shared" si="28"/>
        <v/>
      </c>
      <c r="N353" s="40" t="str">
        <f t="shared" si="29"/>
        <v/>
      </c>
    </row>
    <row r="354" spans="1:14" ht="21" customHeight="1">
      <c r="A354" s="13"/>
      <c r="B354" s="8" t="str">
        <f t="shared" si="30"/>
        <v/>
      </c>
      <c r="C354" s="21"/>
      <c r="D354" s="14"/>
      <c r="E354" s="15"/>
      <c r="F354" s="18" t="str">
        <f t="shared" si="26"/>
        <v/>
      </c>
      <c r="G354" s="11"/>
      <c r="H354" s="12"/>
      <c r="L354" s="38" t="str">
        <f t="shared" si="27"/>
        <v/>
      </c>
      <c r="M354" s="38" t="str">
        <f t="shared" si="28"/>
        <v/>
      </c>
      <c r="N354" s="40" t="str">
        <f t="shared" si="29"/>
        <v/>
      </c>
    </row>
    <row r="355" spans="1:14" ht="21" customHeight="1">
      <c r="A355" s="13"/>
      <c r="B355" s="8" t="str">
        <f t="shared" si="30"/>
        <v/>
      </c>
      <c r="C355" s="21"/>
      <c r="D355" s="14"/>
      <c r="E355" s="15"/>
      <c r="F355" s="18" t="str">
        <f t="shared" si="26"/>
        <v/>
      </c>
      <c r="G355" s="11"/>
      <c r="H355" s="12"/>
      <c r="L355" s="38" t="str">
        <f t="shared" si="27"/>
        <v/>
      </c>
      <c r="M355" s="38" t="str">
        <f t="shared" si="28"/>
        <v/>
      </c>
      <c r="N355" s="40" t="str">
        <f t="shared" si="29"/>
        <v/>
      </c>
    </row>
    <row r="356" spans="1:14" ht="21" customHeight="1">
      <c r="A356" s="13"/>
      <c r="B356" s="8" t="str">
        <f t="shared" si="30"/>
        <v/>
      </c>
      <c r="C356" s="21"/>
      <c r="D356" s="14"/>
      <c r="E356" s="15"/>
      <c r="F356" s="18" t="str">
        <f t="shared" si="26"/>
        <v/>
      </c>
      <c r="G356" s="11"/>
      <c r="H356" s="12"/>
      <c r="L356" s="38" t="str">
        <f t="shared" si="27"/>
        <v/>
      </c>
      <c r="M356" s="38" t="str">
        <f t="shared" si="28"/>
        <v/>
      </c>
      <c r="N356" s="40" t="str">
        <f t="shared" si="29"/>
        <v/>
      </c>
    </row>
    <row r="357" spans="1:14" ht="21" customHeight="1">
      <c r="A357" s="13"/>
      <c r="B357" s="8" t="str">
        <f t="shared" si="30"/>
        <v/>
      </c>
      <c r="C357" s="21"/>
      <c r="D357" s="14"/>
      <c r="E357" s="15"/>
      <c r="F357" s="18" t="str">
        <f t="shared" si="26"/>
        <v/>
      </c>
      <c r="G357" s="11"/>
      <c r="H357" s="12"/>
      <c r="L357" s="38" t="str">
        <f t="shared" si="27"/>
        <v/>
      </c>
      <c r="M357" s="38" t="str">
        <f t="shared" si="28"/>
        <v/>
      </c>
      <c r="N357" s="40" t="str">
        <f t="shared" si="29"/>
        <v/>
      </c>
    </row>
    <row r="358" spans="1:14" ht="21" customHeight="1">
      <c r="A358" s="13"/>
      <c r="B358" s="8" t="str">
        <f t="shared" si="30"/>
        <v/>
      </c>
      <c r="C358" s="21"/>
      <c r="D358" s="14"/>
      <c r="E358" s="15"/>
      <c r="F358" s="18" t="str">
        <f t="shared" si="26"/>
        <v/>
      </c>
      <c r="G358" s="11"/>
      <c r="H358" s="12"/>
      <c r="L358" s="38" t="str">
        <f t="shared" si="27"/>
        <v/>
      </c>
      <c r="M358" s="38" t="str">
        <f t="shared" si="28"/>
        <v/>
      </c>
      <c r="N358" s="40" t="str">
        <f t="shared" si="29"/>
        <v/>
      </c>
    </row>
    <row r="359" spans="1:14" ht="21" customHeight="1">
      <c r="A359" s="13"/>
      <c r="B359" s="8" t="str">
        <f t="shared" si="30"/>
        <v/>
      </c>
      <c r="C359" s="21"/>
      <c r="D359" s="14"/>
      <c r="E359" s="15"/>
      <c r="F359" s="18" t="str">
        <f t="shared" si="26"/>
        <v/>
      </c>
      <c r="G359" s="11"/>
      <c r="H359" s="12"/>
      <c r="L359" s="38" t="str">
        <f t="shared" si="27"/>
        <v/>
      </c>
      <c r="M359" s="38" t="str">
        <f t="shared" si="28"/>
        <v/>
      </c>
      <c r="N359" s="40" t="str">
        <f t="shared" si="29"/>
        <v/>
      </c>
    </row>
    <row r="360" spans="1:14" ht="21" customHeight="1">
      <c r="A360" s="13"/>
      <c r="B360" s="8" t="str">
        <f t="shared" si="30"/>
        <v/>
      </c>
      <c r="C360" s="21"/>
      <c r="D360" s="14"/>
      <c r="E360" s="15"/>
      <c r="F360" s="18" t="str">
        <f t="shared" si="26"/>
        <v/>
      </c>
      <c r="G360" s="11"/>
      <c r="H360" s="12"/>
      <c r="L360" s="38" t="str">
        <f t="shared" si="27"/>
        <v/>
      </c>
      <c r="M360" s="38" t="str">
        <f t="shared" si="28"/>
        <v/>
      </c>
      <c r="N360" s="40" t="str">
        <f t="shared" si="29"/>
        <v/>
      </c>
    </row>
    <row r="361" spans="1:14" ht="21" customHeight="1">
      <c r="A361" s="13"/>
      <c r="B361" s="8" t="str">
        <f t="shared" si="30"/>
        <v/>
      </c>
      <c r="C361" s="21"/>
      <c r="D361" s="14"/>
      <c r="E361" s="15"/>
      <c r="F361" s="18" t="str">
        <f t="shared" si="26"/>
        <v/>
      </c>
      <c r="G361" s="11"/>
      <c r="H361" s="12"/>
      <c r="L361" s="38" t="str">
        <f t="shared" si="27"/>
        <v/>
      </c>
      <c r="M361" s="38" t="str">
        <f t="shared" si="28"/>
        <v/>
      </c>
      <c r="N361" s="40" t="str">
        <f t="shared" si="29"/>
        <v/>
      </c>
    </row>
    <row r="362" spans="1:14" ht="21" customHeight="1">
      <c r="A362" s="13"/>
      <c r="B362" s="8" t="str">
        <f t="shared" si="30"/>
        <v/>
      </c>
      <c r="C362" s="21"/>
      <c r="D362" s="14"/>
      <c r="E362" s="15"/>
      <c r="F362" s="18" t="str">
        <f t="shared" si="26"/>
        <v/>
      </c>
      <c r="G362" s="11"/>
      <c r="H362" s="12"/>
      <c r="L362" s="38" t="str">
        <f t="shared" si="27"/>
        <v/>
      </c>
      <c r="M362" s="38" t="str">
        <f t="shared" si="28"/>
        <v/>
      </c>
      <c r="N362" s="40" t="str">
        <f t="shared" si="29"/>
        <v/>
      </c>
    </row>
    <row r="363" spans="1:14" ht="21" customHeight="1">
      <c r="A363" s="13"/>
      <c r="B363" s="8" t="str">
        <f t="shared" si="30"/>
        <v/>
      </c>
      <c r="C363" s="21"/>
      <c r="D363" s="14"/>
      <c r="E363" s="15"/>
      <c r="F363" s="18" t="str">
        <f t="shared" si="26"/>
        <v/>
      </c>
      <c r="G363" s="11"/>
      <c r="H363" s="12"/>
      <c r="L363" s="38" t="str">
        <f t="shared" si="27"/>
        <v/>
      </c>
      <c r="M363" s="38" t="str">
        <f t="shared" si="28"/>
        <v/>
      </c>
      <c r="N363" s="40" t="str">
        <f t="shared" si="29"/>
        <v/>
      </c>
    </row>
    <row r="364" spans="1:14" ht="21" customHeight="1">
      <c r="A364" s="13"/>
      <c r="B364" s="8" t="str">
        <f t="shared" si="30"/>
        <v/>
      </c>
      <c r="C364" s="21"/>
      <c r="D364" s="14"/>
      <c r="E364" s="15"/>
      <c r="F364" s="18" t="str">
        <f t="shared" si="26"/>
        <v/>
      </c>
      <c r="G364" s="11"/>
      <c r="H364" s="12"/>
      <c r="L364" s="38" t="str">
        <f t="shared" si="27"/>
        <v/>
      </c>
      <c r="M364" s="38" t="str">
        <f t="shared" si="28"/>
        <v/>
      </c>
      <c r="N364" s="40" t="str">
        <f t="shared" si="29"/>
        <v/>
      </c>
    </row>
    <row r="365" spans="1:14" ht="21" customHeight="1">
      <c r="A365" s="13"/>
      <c r="B365" s="8" t="str">
        <f t="shared" si="30"/>
        <v/>
      </c>
      <c r="C365" s="21"/>
      <c r="D365" s="14"/>
      <c r="E365" s="15"/>
      <c r="F365" s="18" t="str">
        <f t="shared" si="26"/>
        <v/>
      </c>
      <c r="G365" s="11"/>
      <c r="H365" s="12"/>
      <c r="L365" s="38" t="str">
        <f t="shared" si="27"/>
        <v/>
      </c>
      <c r="M365" s="38" t="str">
        <f t="shared" si="28"/>
        <v/>
      </c>
      <c r="N365" s="40" t="str">
        <f t="shared" si="29"/>
        <v/>
      </c>
    </row>
    <row r="366" spans="1:14" ht="21" customHeight="1">
      <c r="A366" s="13"/>
      <c r="B366" s="8" t="str">
        <f t="shared" si="30"/>
        <v/>
      </c>
      <c r="C366" s="21"/>
      <c r="D366" s="14"/>
      <c r="E366" s="15"/>
      <c r="F366" s="18" t="str">
        <f t="shared" si="26"/>
        <v/>
      </c>
      <c r="G366" s="11"/>
      <c r="H366" s="12"/>
      <c r="L366" s="38" t="str">
        <f t="shared" si="27"/>
        <v/>
      </c>
      <c r="M366" s="38" t="str">
        <f t="shared" si="28"/>
        <v/>
      </c>
      <c r="N366" s="40" t="str">
        <f t="shared" si="29"/>
        <v/>
      </c>
    </row>
  </sheetData>
  <sheetProtection insertColumns="0" insertRows="0" sort="0"/>
  <autoFilter ref="A3:G366" xr:uid="{0A51C357-306D-4566-B057-1BA4AAE0C881}"/>
  <mergeCells count="1">
    <mergeCell ref="F4:G4"/>
  </mergeCells>
  <phoneticPr fontId="1"/>
  <conditionalFormatting sqref="L5:M366 A5:G366">
    <cfRule type="expression" dxfId="3" priority="32">
      <formula>$C5=$I$12</formula>
    </cfRule>
    <cfRule type="expression" dxfId="2" priority="33">
      <formula>$C5=$I$9</formula>
    </cfRule>
    <cfRule type="expression" dxfId="1" priority="34">
      <formula>$C5=$I$8</formula>
    </cfRule>
  </conditionalFormatting>
  <conditionalFormatting sqref="L5:M366 A5:G366">
    <cfRule type="expression" dxfId="0" priority="38">
      <formula>$C5=$I$11</formula>
    </cfRule>
  </conditionalFormatting>
  <dataValidations count="1">
    <dataValidation type="list" allowBlank="1" showInputMessage="1" showErrorMessage="1" sqref="C5:C366" xr:uid="{E173193A-ECDC-451A-AE57-9BC337E1EA53}">
      <formula1>$I$7:$I$12</formula1>
    </dataValidation>
  </dataValidations>
  <pageMargins left="0.7" right="0.7" top="0.75" bottom="0.75" header="0.3" footer="0.3"/>
  <pageSetup paperSize="9" scale="77" orientation="portrait" r:id="rId1"/>
  <headerFooter>
    <oddHeader>&amp;L&amp;"Yu Gothic,太字"&amp;14真夏日記録表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</vt:lpstr>
      <vt:lpstr>集計表（例）</vt:lpstr>
      <vt:lpstr>集計表!Print_Area</vt:lpstr>
      <vt:lpstr>'集計表（例）'!Print_Area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k-suzuki</dc:creator>
  <cp:keywords/>
  <dc:description/>
  <cp:lastModifiedBy>田沢　航海</cp:lastModifiedBy>
  <cp:lastPrinted>2026-02-18T23:49:27Z</cp:lastPrinted>
  <dcterms:created xsi:type="dcterms:W3CDTF">2015-06-05T18:19:34Z</dcterms:created>
  <dcterms:modified xsi:type="dcterms:W3CDTF">2026-03-05T02:36:26Z</dcterms:modified>
  <cp:category/>
</cp:coreProperties>
</file>